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jennings/Desktop/To work on locally/_March reports/Mar25 Report to Congress/Ch11_Mar25_MA_status/_Excel file to publish with figure data/"/>
    </mc:Choice>
  </mc:AlternateContent>
  <xr:revisionPtr revIDLastSave="0" documentId="13_ncr:1_{94E8DAFC-0947-024F-9780-0DDED52B1268}" xr6:coauthVersionLast="47" xr6:coauthVersionMax="47" xr10:uidLastSave="{00000000-0000-0000-0000-000000000000}"/>
  <bookViews>
    <workbookView xWindow="0" yWindow="500" windowWidth="35400" windowHeight="20120" activeTab="9" xr2:uid="{2D3770CB-DF82-4DD7-85EF-9504A6BA157D}"/>
  </bookViews>
  <sheets>
    <sheet name="Contents" sheetId="21" r:id="rId1"/>
    <sheet name="Figure 11-1" sheetId="32" r:id="rId2"/>
    <sheet name="Figure 11-2" sheetId="34" r:id="rId3"/>
    <sheet name="Figure 11-4" sheetId="50" r:id="rId4"/>
    <sheet name="Figure 11-10" sheetId="53" r:id="rId5"/>
    <sheet name="Figure 11-11" sheetId="54" r:id="rId6"/>
    <sheet name="Figure 11-14" sheetId="56" r:id="rId7"/>
    <sheet name="Figure 11-15" sheetId="57" r:id="rId8"/>
    <sheet name="Figure 11-17" sheetId="52" r:id="rId9"/>
    <sheet name="Figure 11-18" sheetId="49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" i="21" l="1"/>
  <c r="A14" i="21"/>
  <c r="A13" i="21"/>
  <c r="A12" i="21"/>
  <c r="A11" i="21"/>
  <c r="A10" i="21"/>
  <c r="A9" i="21"/>
  <c r="A8" i="21"/>
  <c r="A7" i="21"/>
</calcChain>
</file>

<file path=xl/sharedStrings.xml><?xml version="1.0" encoding="utf-8"?>
<sst xmlns="http://schemas.openxmlformats.org/spreadsheetml/2006/main" count="497" uniqueCount="108">
  <si>
    <t>Contents</t>
  </si>
  <si>
    <t>Back to Table of Contents</t>
  </si>
  <si>
    <t>MA</t>
  </si>
  <si>
    <t>FFS</t>
  </si>
  <si>
    <t>*</t>
  </si>
  <si>
    <t>HMOs</t>
  </si>
  <si>
    <t>Local PPOs</t>
  </si>
  <si>
    <t>Regional PPOs</t>
  </si>
  <si>
    <t>PFFS</t>
  </si>
  <si>
    <t>&lt;0.1</t>
  </si>
  <si>
    <t>Total</t>
  </si>
  <si>
    <t>Conventional plans</t>
  </si>
  <si>
    <t>Selection</t>
  </si>
  <si>
    <t>Coding</t>
  </si>
  <si>
    <t>Maximum</t>
  </si>
  <si>
    <t>75th percentile</t>
  </si>
  <si>
    <t>Mean</t>
  </si>
  <si>
    <t>Median</t>
  </si>
  <si>
    <t>25th percentile</t>
  </si>
  <si>
    <t>Minimum</t>
  </si>
  <si>
    <r>
      <rPr>
        <b/>
        <sz val="11"/>
        <color rgb="FFCA512C"/>
        <rFont val="Avenir Next LT Pro"/>
        <family val="2"/>
      </rPr>
      <t xml:space="preserve">Figure 11-1. </t>
    </r>
    <r>
      <rPr>
        <b/>
        <sz val="11"/>
        <color rgb="FF2D5088"/>
        <rFont val="Avenir Next LT Pro"/>
        <family val="2"/>
      </rPr>
      <t xml:space="preserve">
Share of eligible Medicare beneficiaries enrolled in Medicare Advantage has more than doubled since 2010</t>
    </r>
  </si>
  <si>
    <r>
      <rPr>
        <b/>
        <sz val="11"/>
        <color rgb="FFCA512C"/>
        <rFont val="Avenir Next LT Pro"/>
        <family val="2"/>
      </rPr>
      <t xml:space="preserve">Figure 11-2.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MA rebates for conventional plans and SNPs have more than doubled since 2017</t>
    </r>
  </si>
  <si>
    <r>
      <rPr>
        <b/>
        <sz val="11"/>
        <color rgb="FFCA512C"/>
        <rFont val="Avenir Next LT Pro"/>
        <family val="2"/>
      </rPr>
      <t xml:space="preserve">Figure 11-4.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Estimated coding and selection have increased MA payments above what spending would have been in FFS</t>
    </r>
  </si>
  <si>
    <t>HCC17 Diabetes with Acute Complications</t>
  </si>
  <si>
    <t>HCC134 Dialysis Status</t>
  </si>
  <si>
    <t>HCC8 Metastatic Cancer and Acute Leukemia</t>
  </si>
  <si>
    <t>HCC18 Diabetes with Chronic Complications</t>
  </si>
  <si>
    <t>HCC57 Schizophrenia</t>
  </si>
  <si>
    <t>HCC1 HIV/AIDS</t>
  </si>
  <si>
    <t>HCC124 Exudative Macular Degeneration</t>
  </si>
  <si>
    <t>HCC77 Multiple Sclerosis</t>
  </si>
  <si>
    <t>HCC96 Specified Heart Arrhythmias</t>
  </si>
  <si>
    <t>HCC78 Parkinson's and Huntington's Diseases</t>
  </si>
  <si>
    <t>HCC10 Lymphoma and Other Cancers</t>
  </si>
  <si>
    <t>HCC186 Major Organ Transplant or Replacement Status</t>
  </si>
  <si>
    <t>HCC74 Cerebral Palsy</t>
  </si>
  <si>
    <t>HCC9 Lung and Other Severe Cancers</t>
  </si>
  <si>
    <t>HCC110 Cystic Fibrosis</t>
  </si>
  <si>
    <t>HCC111 Chronic Obstructive Pulmonary Disease</t>
  </si>
  <si>
    <t>HCC46 Severe Hematological Disorders</t>
  </si>
  <si>
    <t>HCC27 End-Stage Liver Disease</t>
  </si>
  <si>
    <t>HCC79 Seizure Disorders and Convulsions</t>
  </si>
  <si>
    <t>HCC76 Muscular Dystrophy</t>
  </si>
  <si>
    <t>HCC59 Major Depressive, Bipolar, and Paranoid Disorders</t>
  </si>
  <si>
    <t>HCC85 Congestive Heart Failure</t>
  </si>
  <si>
    <t>HCC11 Colorectal, Bladder, and Other Cancers</t>
  </si>
  <si>
    <t>HCC12 Breast, Prostate, and Other Cancers and Tumors</t>
  </si>
  <si>
    <t>HCC70 Quadriplegia</t>
  </si>
  <si>
    <t>HCC40 Rheumatoid Arthritis and Inflammatory Connective Tissue Disease</t>
  </si>
  <si>
    <t>HCC35 Inflammatory Bowel Disease</t>
  </si>
  <si>
    <t>HCC108 Vascular Disease</t>
  </si>
  <si>
    <t>HCC122 Proliferative Diabetic Retinopathy and Vitreous Hemorrhage</t>
  </si>
  <si>
    <t>HCC137 Chronic Kidney Disease, Severe (Stage 4)</t>
  </si>
  <si>
    <t>HCC73 Amyotrophic Lateral Sclerosis and Other Motor Neuron Disease</t>
  </si>
  <si>
    <t>HCC189 Amputation Status, Lower Limb/Amputation Complications</t>
  </si>
  <si>
    <t>HCC71 Paraplegia</t>
  </si>
  <si>
    <t>HCC51 Dementia With Complications</t>
  </si>
  <si>
    <t>HCC47 Disorders of Immunity</t>
  </si>
  <si>
    <t>HCC75 Myasthenia Gravis/Myoneural Disorders and Guillain-Barre Syndrome/Inflammatory and Toxic Neuropathy</t>
  </si>
  <si>
    <t>HCC52 Dementia Without Complication</t>
  </si>
  <si>
    <t>HCC188 Artificial Openings for Feeding or Elimination</t>
  </si>
  <si>
    <t>HCC28 Cirrhosis of Liver</t>
  </si>
  <si>
    <t>HCC112 Fibrosis of Lung and Other Chronic Lung Disorders</t>
  </si>
  <si>
    <t>HCC103 Hemiplegia/Hemiparesis</t>
  </si>
  <si>
    <t>HCC19 Diabetes without Complication</t>
  </si>
  <si>
    <t>HCC34 Chronic Pancreatitis</t>
  </si>
  <si>
    <t>HCC48 Coagulation Defects and Other Specified Hematological Disorders</t>
  </si>
  <si>
    <t>HCC88 Angina Pectoris</t>
  </si>
  <si>
    <t>HCC136 Chronic Kidney Disease, Stage 5</t>
  </si>
  <si>
    <t>HCC72 Spinal Cord Disorders/Injuries</t>
  </si>
  <si>
    <t>HCC82 Respirator Dependence/Tracheostomy Status</t>
  </si>
  <si>
    <t>HCC60 Personality Disorders</t>
  </si>
  <si>
    <t>HCC6 Opportunistic Infections</t>
  </si>
  <si>
    <t>HCC104 Monoplegia, Other Paralytic Syndromes</t>
  </si>
  <si>
    <t>HCC173 Traumatic Amputations and Complications</t>
  </si>
  <si>
    <t>Follow-up coding rate</t>
  </si>
  <si>
    <r>
      <rPr>
        <b/>
        <sz val="11"/>
        <color rgb="FFCA512C"/>
        <rFont val="Avenir Next LT Pro"/>
        <family val="2"/>
      </rPr>
      <t xml:space="preserve">Figure 11-11.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Chronic conditions with higher MA follow-up coding rates compared with FFS also have higher demographic-adjusted MA coding rates, 2023</t>
    </r>
  </si>
  <si>
    <r>
      <rPr>
        <b/>
        <sz val="11"/>
        <color rgb="FFCA512C"/>
        <rFont val="Avenir Next LT Pro"/>
        <family val="2"/>
      </rPr>
      <t xml:space="preserve">Figure 11-10.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Wide variation in the persistence of coding chronic-condition HCCs for MA and FFS, but more conditions had higher persistence in MA, 2022–2023</t>
    </r>
  </si>
  <si>
    <r>
      <rPr>
        <b/>
        <sz val="11"/>
        <color rgb="FFCA512C"/>
        <rFont val="Avenir Next LT Pro"/>
        <family val="2"/>
      </rPr>
      <t xml:space="preserve">Figure 11-14.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Coding intensity relative to FFS varied widely across MA organizations, 2023</t>
    </r>
  </si>
  <si>
    <t>10 largest MA organizations</t>
  </si>
  <si>
    <t>No</t>
  </si>
  <si>
    <t>Yes</t>
  </si>
  <si>
    <r>
      <rPr>
        <b/>
        <sz val="11"/>
        <color rgb="FFCA512C"/>
        <rFont val="Avenir Next LT Pro"/>
        <family val="2"/>
      </rPr>
      <t xml:space="preserve">Figure 11-15.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MA organizations offering plans primarily in California or Florida account for many of the organizations with the highest estimated coding intensity</t>
    </r>
  </si>
  <si>
    <r>
      <rPr>
        <b/>
        <sz val="11"/>
        <color rgb="FFCA512C"/>
        <rFont val="Avenir Next LT Pro"/>
        <family val="2"/>
      </rPr>
      <t xml:space="preserve">Figure 11-17.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Vertical integration is increasing and is highest in plans owned by provider organizations</t>
    </r>
  </si>
  <si>
    <r>
      <t xml:space="preserve">This file presents the data, not otherwise shown or labeled in the chapter, underlying the figures in Chapter 11 of MedPAC's March 2025 </t>
    </r>
    <r>
      <rPr>
        <i/>
        <sz val="11"/>
        <color theme="0"/>
        <rFont val="Avenir Next LT Pro"/>
        <family val="2"/>
      </rPr>
      <t>Report to the Congress: Medicare Payment Policy</t>
    </r>
  </si>
  <si>
    <t>https://www.medpac.gov/wp-content/uploads/2025/03/Mar25_Ch11_MedPAC_Report_To_Congress_SEC.pdf</t>
  </si>
  <si>
    <t>Enrollees (in millions)</t>
  </si>
  <si>
    <t>MA monthly rebate per enrollee (in dollars)</t>
  </si>
  <si>
    <t>MA payments above/below FFS spending (in billions of dollars)</t>
  </si>
  <si>
    <t>MA coding rate relative to FFS rate (in percent)</t>
  </si>
  <si>
    <t>MA coding intensity relative to FFS (in percent)</t>
  </si>
  <si>
    <r>
      <rPr>
        <b/>
        <sz val="11"/>
        <color rgb="FFCA512C"/>
        <rFont val="Avenir Next LT Pro"/>
        <family val="2"/>
      </rPr>
      <t xml:space="preserve">Figure 11-18.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MA–CAHPS and FFS–CAHPS measure scores are consistently high, 2018–2023</t>
    </r>
  </si>
  <si>
    <t>Special-needs plans</t>
  </si>
  <si>
    <t>All non–employer plans</t>
  </si>
  <si>
    <r>
      <t xml:space="preserve">Five largest MA organizations (nationally)
</t>
    </r>
    <r>
      <rPr>
        <b/>
        <i/>
        <sz val="11"/>
        <rFont val="Avenir Next LT Pro"/>
      </rPr>
      <t>(Percent of benefit expenses paid to related parties)</t>
    </r>
  </si>
  <si>
    <r>
      <t xml:space="preserve">Provider-owned plans
</t>
    </r>
    <r>
      <rPr>
        <b/>
        <i/>
        <sz val="11"/>
        <rFont val="Avenir Next LT Pro"/>
      </rPr>
      <t>(Percent of benefit expenses paid to related parties)</t>
    </r>
  </si>
  <si>
    <r>
      <t xml:space="preserve">All other organizations
</t>
    </r>
    <r>
      <rPr>
        <b/>
        <i/>
        <sz val="11"/>
        <rFont val="Avenir Next LT Pro"/>
      </rPr>
      <t>(Percent of benefit expenses paid to related parties)</t>
    </r>
  </si>
  <si>
    <t>CAHPS score: Annual flu vaccine</t>
  </si>
  <si>
    <t>CAHPS score: Care coordination</t>
  </si>
  <si>
    <t>CAHPS score: Customer service</t>
  </si>
  <si>
    <t>CAHPS score: Rating of health plan  
(MA plan or FFS Medicare)</t>
  </si>
  <si>
    <t>CAHPS score: Rating of health care quality</t>
  </si>
  <si>
    <t>CAHPS score: Getting needed care and seeing specialists</t>
  </si>
  <si>
    <t>CMS–HCC V24 model number and name</t>
  </si>
  <si>
    <t>Before selection 
and coding</t>
  </si>
  <si>
    <t>MA organization rank                           
(lowest to highest by coding intensity)</t>
  </si>
  <si>
    <t>MA coding intensity 
relative to FFS (in percent)</t>
  </si>
  <si>
    <t>MA organizations with 
enrollment mostly in CA or FL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</si>
</sst>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0.0"/>
    <numFmt numFmtId="165" formatCode="&quot;$&quot;#,##0"/>
    <numFmt numFmtId="166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  <family val="2"/>
    </font>
    <font>
      <sz val="11"/>
      <color theme="1"/>
      <name val="Avenir Next LT Pro"/>
      <family val="2"/>
    </font>
    <font>
      <b/>
      <sz val="11"/>
      <color theme="1"/>
      <name val="Avenir Next LT Pro"/>
      <family val="2"/>
    </font>
    <font>
      <b/>
      <sz val="11"/>
      <name val="Avenir Next LT Pro"/>
      <family val="2"/>
    </font>
    <font>
      <sz val="11"/>
      <name val="Avenir Next LT Pro"/>
      <family val="2"/>
    </font>
    <font>
      <b/>
      <sz val="11"/>
      <color rgb="FF2D5088"/>
      <name val="Avenir Next LT Pro"/>
      <family val="2"/>
    </font>
    <font>
      <b/>
      <sz val="11"/>
      <color rgb="FFCA512C"/>
      <name val="Avenir Next LT Pro"/>
      <family val="2"/>
    </font>
    <font>
      <i/>
      <sz val="11"/>
      <name val="Avenir Next LT Pro"/>
      <family val="2"/>
    </font>
    <font>
      <sz val="11"/>
      <color theme="0"/>
      <name val="Avenir Next LT Pro"/>
      <family val="2"/>
    </font>
    <font>
      <i/>
      <sz val="11"/>
      <color theme="0"/>
      <name val="Avenir Next LT Pro"/>
      <family val="2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  <family val="2"/>
    </font>
    <font>
      <sz val="12"/>
      <name val="Avenir Next LT Pro"/>
      <family val="2"/>
    </font>
    <font>
      <sz val="8"/>
      <name val="Calibri"/>
      <family val="2"/>
      <scheme val="minor"/>
    </font>
    <font>
      <u/>
      <sz val="11"/>
      <color rgb="FF2D5088"/>
      <name val="Avenir Next LT Pro"/>
    </font>
    <font>
      <b/>
      <i/>
      <sz val="11"/>
      <name val="Avenir Next LT Pro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7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3" xfId="2" applyFont="1" applyBorder="1"/>
    <xf numFmtId="0" fontId="8" fillId="0" borderId="0" xfId="2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164" fontId="9" fillId="0" borderId="0" xfId="0" applyNumberFormat="1" applyFont="1" applyAlignment="1">
      <alignment horizontal="center" wrapText="1"/>
    </xf>
    <xf numFmtId="164" fontId="9" fillId="0" borderId="0" xfId="2" applyNumberFormat="1" applyFont="1" applyAlignment="1">
      <alignment horizontal="center" wrapText="1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164" fontId="9" fillId="0" borderId="3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164" fontId="6" fillId="0" borderId="0" xfId="0" applyNumberFormat="1" applyFont="1"/>
    <xf numFmtId="0" fontId="12" fillId="0" borderId="1" xfId="2" applyFont="1" applyBorder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8" fillId="0" borderId="0" xfId="2" applyFont="1" applyAlignment="1">
      <alignment horizontal="center" wrapText="1"/>
    </xf>
    <xf numFmtId="0" fontId="8" fillId="0" borderId="1" xfId="2" applyFont="1" applyBorder="1"/>
    <xf numFmtId="0" fontId="9" fillId="2" borderId="4" xfId="2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center" wrapText="1"/>
    </xf>
    <xf numFmtId="164" fontId="9" fillId="0" borderId="1" xfId="0" applyNumberFormat="1" applyFont="1" applyBorder="1" applyAlignment="1">
      <alignment horizontal="center" wrapText="1"/>
    </xf>
    <xf numFmtId="164" fontId="9" fillId="0" borderId="3" xfId="0" applyNumberFormat="1" applyFont="1" applyBorder="1" applyAlignment="1">
      <alignment horizontal="center" wrapText="1"/>
    </xf>
    <xf numFmtId="0" fontId="9" fillId="0" borderId="0" xfId="2" applyFont="1" applyAlignment="1">
      <alignment horizontal="left" wrapText="1"/>
    </xf>
    <xf numFmtId="0" fontId="6" fillId="0" borderId="3" xfId="0" applyFont="1" applyBorder="1" applyAlignment="1">
      <alignment horizontal="left"/>
    </xf>
    <xf numFmtId="164" fontId="5" fillId="0" borderId="3" xfId="0" applyNumberFormat="1" applyFont="1" applyBorder="1" applyAlignment="1">
      <alignment horizontal="center"/>
    </xf>
    <xf numFmtId="1" fontId="16" fillId="0" borderId="0" xfId="1" applyNumberFormat="1" applyFont="1" applyAlignment="1"/>
    <xf numFmtId="0" fontId="16" fillId="0" borderId="0" xfId="1" applyNumberFormat="1" applyFont="1" applyAlignment="1">
      <alignment horizontal="left"/>
    </xf>
    <xf numFmtId="0" fontId="16" fillId="0" borderId="0" xfId="0" applyFont="1"/>
    <xf numFmtId="0" fontId="9" fillId="0" borderId="3" xfId="2" applyFont="1" applyBorder="1" applyAlignment="1">
      <alignment horizontal="left"/>
    </xf>
    <xf numFmtId="0" fontId="8" fillId="0" borderId="3" xfId="2" applyFont="1" applyBorder="1" applyAlignment="1">
      <alignment horizontal="center" wrapText="1"/>
    </xf>
    <xf numFmtId="0" fontId="12" fillId="0" borderId="3" xfId="2" applyFont="1" applyBorder="1" applyAlignment="1">
      <alignment horizontal="left"/>
    </xf>
    <xf numFmtId="0" fontId="5" fillId="2" borderId="1" xfId="0" applyFont="1" applyFill="1" applyBorder="1" applyAlignment="1">
      <alignment horizontal="center" wrapText="1"/>
    </xf>
    <xf numFmtId="1" fontId="8" fillId="0" borderId="0" xfId="2" applyNumberFormat="1" applyFont="1" applyAlignment="1">
      <alignment horizontal="left"/>
    </xf>
    <xf numFmtId="0" fontId="8" fillId="0" borderId="1" xfId="2" applyFont="1" applyBorder="1" applyAlignment="1">
      <alignment horizontal="left" wrapText="1"/>
    </xf>
    <xf numFmtId="164" fontId="9" fillId="0" borderId="0" xfId="2" applyNumberFormat="1" applyFont="1" applyAlignment="1">
      <alignment horizontal="center"/>
    </xf>
    <xf numFmtId="0" fontId="9" fillId="2" borderId="1" xfId="2" applyFont="1" applyFill="1" applyBorder="1" applyAlignment="1">
      <alignment horizontal="center" wrapText="1"/>
    </xf>
    <xf numFmtId="0" fontId="9" fillId="2" borderId="1" xfId="2" applyFont="1" applyFill="1" applyBorder="1" applyAlignment="1">
      <alignment horizontal="left" wrapText="1"/>
    </xf>
    <xf numFmtId="0" fontId="17" fillId="0" borderId="3" xfId="0" applyFont="1" applyBorder="1"/>
    <xf numFmtId="0" fontId="9" fillId="0" borderId="0" xfId="0" applyFont="1" applyAlignment="1">
      <alignment horizontal="left"/>
    </xf>
    <xf numFmtId="0" fontId="8" fillId="2" borderId="0" xfId="2" applyFont="1" applyFill="1" applyAlignment="1">
      <alignment horizontal="center"/>
    </xf>
    <xf numFmtId="0" fontId="6" fillId="2" borderId="3" xfId="0" applyFont="1" applyFill="1" applyBorder="1" applyAlignment="1">
      <alignment horizontal="center" wrapText="1"/>
    </xf>
    <xf numFmtId="0" fontId="8" fillId="2" borderId="0" xfId="2" applyFont="1" applyFill="1"/>
    <xf numFmtId="164" fontId="9" fillId="2" borderId="0" xfId="2" applyNumberFormat="1" applyFont="1" applyFill="1" applyAlignment="1">
      <alignment horizontal="right" wrapText="1"/>
    </xf>
    <xf numFmtId="0" fontId="15" fillId="0" borderId="0" xfId="9"/>
    <xf numFmtId="164" fontId="9" fillId="2" borderId="2" xfId="2" applyNumberFormat="1" applyFont="1" applyFill="1" applyBorder="1" applyAlignment="1">
      <alignment horizontal="right" wrapText="1"/>
    </xf>
    <xf numFmtId="0" fontId="8" fillId="0" borderId="2" xfId="2" applyFont="1" applyBorder="1"/>
    <xf numFmtId="164" fontId="9" fillId="0" borderId="2" xfId="2" applyNumberFormat="1" applyFont="1" applyBorder="1" applyAlignment="1">
      <alignment horizontal="right" wrapText="1"/>
    </xf>
    <xf numFmtId="0" fontId="9" fillId="0" borderId="1" xfId="2" applyFont="1" applyBorder="1"/>
    <xf numFmtId="1" fontId="6" fillId="0" borderId="0" xfId="0" applyNumberFormat="1" applyFont="1" applyAlignment="1">
      <alignment horizontal="center"/>
    </xf>
    <xf numFmtId="1" fontId="9" fillId="0" borderId="0" xfId="3" applyNumberFormat="1" applyFont="1" applyAlignment="1">
      <alignment horizontal="center"/>
    </xf>
    <xf numFmtId="164" fontId="9" fillId="0" borderId="0" xfId="2" applyNumberFormat="1" applyFont="1" applyAlignment="1">
      <alignment horizontal="left"/>
    </xf>
    <xf numFmtId="165" fontId="9" fillId="0" borderId="0" xfId="10" applyNumberFormat="1" applyFont="1" applyAlignment="1">
      <alignment horizontal="center" wrapText="1"/>
    </xf>
    <xf numFmtId="165" fontId="9" fillId="0" borderId="0" xfId="2" applyNumberFormat="1" applyFont="1" applyAlignment="1">
      <alignment horizontal="center" wrapText="1"/>
    </xf>
    <xf numFmtId="165" fontId="9" fillId="0" borderId="0" xfId="0" applyNumberFormat="1" applyFont="1" applyAlignment="1">
      <alignment horizontal="center" wrapText="1"/>
    </xf>
    <xf numFmtId="1" fontId="9" fillId="0" borderId="0" xfId="0" applyNumberFormat="1" applyFont="1" applyAlignment="1">
      <alignment horizontal="center" wrapText="1"/>
    </xf>
    <xf numFmtId="164" fontId="9" fillId="0" borderId="1" xfId="2" applyNumberFormat="1" applyFont="1" applyBorder="1" applyAlignment="1">
      <alignment horizontal="right" wrapText="1"/>
    </xf>
    <xf numFmtId="9" fontId="9" fillId="0" borderId="0" xfId="11" applyFont="1" applyAlignment="1">
      <alignment horizontal="center"/>
    </xf>
    <xf numFmtId="9" fontId="6" fillId="0" borderId="0" xfId="11" applyFont="1" applyAlignment="1">
      <alignment horizontal="center"/>
    </xf>
    <xf numFmtId="9" fontId="9" fillId="0" borderId="3" xfId="11" applyFont="1" applyBorder="1" applyAlignment="1">
      <alignment horizontal="center" wrapText="1"/>
    </xf>
    <xf numFmtId="0" fontId="9" fillId="2" borderId="3" xfId="2" applyFont="1" applyFill="1" applyBorder="1" applyAlignment="1">
      <alignment horizontal="center" wrapText="1"/>
    </xf>
    <xf numFmtId="0" fontId="9" fillId="0" borderId="4" xfId="2" applyFont="1" applyBorder="1" applyAlignment="1">
      <alignment horizontal="left" wrapText="1"/>
    </xf>
    <xf numFmtId="0" fontId="8" fillId="0" borderId="4" xfId="2" applyFont="1" applyBorder="1" applyAlignment="1">
      <alignment horizontal="left" wrapText="1"/>
    </xf>
    <xf numFmtId="0" fontId="8" fillId="0" borderId="4" xfId="2" applyFont="1" applyBorder="1"/>
    <xf numFmtId="9" fontId="9" fillId="0" borderId="1" xfId="11" applyFont="1" applyBorder="1" applyAlignment="1">
      <alignment horizontal="center"/>
    </xf>
    <xf numFmtId="166" fontId="9" fillId="0" borderId="0" xfId="11" applyNumberFormat="1" applyFont="1" applyAlignment="1">
      <alignment horizontal="center"/>
    </xf>
    <xf numFmtId="166" fontId="9" fillId="0" borderId="1" xfId="11" applyNumberFormat="1" applyFont="1" applyBorder="1" applyAlignment="1">
      <alignment horizontal="center"/>
    </xf>
    <xf numFmtId="0" fontId="19" fillId="0" borderId="0" xfId="9" applyFont="1" applyFill="1" applyAlignment="1">
      <alignment horizontal="left"/>
    </xf>
    <xf numFmtId="9" fontId="9" fillId="0" borderId="0" xfId="11" applyFont="1" applyBorder="1" applyAlignment="1">
      <alignment horizontal="center" wrapText="1"/>
    </xf>
    <xf numFmtId="0" fontId="9" fillId="0" borderId="2" xfId="2" applyFont="1" applyBorder="1" applyAlignment="1">
      <alignment horizontal="left"/>
    </xf>
    <xf numFmtId="0" fontId="9" fillId="0" borderId="2" xfId="2" applyFont="1" applyBorder="1"/>
    <xf numFmtId="9" fontId="9" fillId="0" borderId="1" xfId="11" applyFont="1" applyBorder="1" applyAlignment="1">
      <alignment horizontal="center" wrapText="1"/>
    </xf>
    <xf numFmtId="166" fontId="9" fillId="0" borderId="0" xfId="11" applyNumberFormat="1" applyFont="1" applyBorder="1" applyAlignment="1">
      <alignment horizontal="center"/>
    </xf>
    <xf numFmtId="9" fontId="9" fillId="0" borderId="0" xfId="11" applyFont="1" applyBorder="1" applyAlignment="1">
      <alignment horizontal="center"/>
    </xf>
    <xf numFmtId="1" fontId="10" fillId="0" borderId="0" xfId="2" applyNumberFormat="1" applyFont="1" applyAlignment="1">
      <alignment horizontal="left" wrapText="1"/>
    </xf>
    <xf numFmtId="1" fontId="8" fillId="0" borderId="0" xfId="2" applyNumberFormat="1" applyFont="1" applyAlignment="1">
      <alignment horizontal="left" wrapText="1"/>
    </xf>
    <xf numFmtId="0" fontId="0" fillId="0" borderId="0" xfId="0"/>
    <xf numFmtId="1" fontId="8" fillId="0" borderId="0" xfId="2" applyNumberFormat="1" applyFont="1" applyAlignment="1">
      <alignment wrapText="1"/>
    </xf>
    <xf numFmtId="1" fontId="8" fillId="0" borderId="0" xfId="2" applyNumberFormat="1" applyFont="1"/>
    <xf numFmtId="0" fontId="9" fillId="2" borderId="3" xfId="2" applyFont="1" applyFill="1" applyBorder="1" applyAlignment="1">
      <alignment horizontal="center" wrapText="1"/>
    </xf>
    <xf numFmtId="0" fontId="9" fillId="2" borderId="2" xfId="2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8" fillId="2" borderId="3" xfId="2" applyFont="1" applyFill="1" applyBorder="1" applyAlignment="1">
      <alignment horizontal="center" wrapText="1"/>
    </xf>
    <xf numFmtId="0" fontId="8" fillId="2" borderId="3" xfId="2" applyFont="1" applyFill="1" applyBorder="1" applyAlignment="1">
      <alignment horizontal="center"/>
    </xf>
  </cellXfs>
  <cellStyles count="12">
    <cellStyle name="Currency" xfId="10" builtinId="4"/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  <cellStyle name="Percent" xfId="11" builtinId="5"/>
  </cellStyles>
  <dxfs count="0"/>
  <tableStyles count="0" defaultTableStyle="TableStyleMedium2" defaultPivotStyle="PivotStyleLight16"/>
  <colors>
    <mruColors>
      <color rgb="FFCA512C"/>
      <color rgb="FF2D5088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812799</xdr:colOff>
      <xdr:row>3</xdr:row>
      <xdr:rowOff>139700</xdr:rowOff>
    </xdr:from>
    <xdr:to>
      <xdr:col>16</xdr:col>
      <xdr:colOff>646874</xdr:colOff>
      <xdr:row>29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B3E108-FB99-E697-7C80-8E3CD45B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4599" y="711200"/>
          <a:ext cx="8241475" cy="5397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774699</xdr:colOff>
      <xdr:row>3</xdr:row>
      <xdr:rowOff>152400</xdr:rowOff>
    </xdr:from>
    <xdr:to>
      <xdr:col>14</xdr:col>
      <xdr:colOff>316774</xdr:colOff>
      <xdr:row>34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2AE45E-A042-CF81-007A-B85D91DB0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0899" y="723900"/>
          <a:ext cx="8228875" cy="6261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787400</xdr:colOff>
      <xdr:row>3</xdr:row>
      <xdr:rowOff>177800</xdr:rowOff>
    </xdr:from>
    <xdr:to>
      <xdr:col>15</xdr:col>
      <xdr:colOff>482600</xdr:colOff>
      <xdr:row>37</xdr:row>
      <xdr:rowOff>4430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32ABC1-4A49-57C7-29CE-0AB8DDB0C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7400" y="749300"/>
          <a:ext cx="8242300" cy="69005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158749</xdr:rowOff>
    </xdr:from>
    <xdr:to>
      <xdr:col>14</xdr:col>
      <xdr:colOff>872984</xdr:colOff>
      <xdr:row>50</xdr:row>
      <xdr:rowOff>63499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1C80B8-6C09-FE5A-FA8F-5FD6CD06E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0" y="730249"/>
          <a:ext cx="8232634" cy="9255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609599</xdr:colOff>
      <xdr:row>3</xdr:row>
      <xdr:rowOff>177800</xdr:rowOff>
    </xdr:from>
    <xdr:to>
      <xdr:col>13</xdr:col>
      <xdr:colOff>870244</xdr:colOff>
      <xdr:row>35</xdr:row>
      <xdr:rowOff>136525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6E5760-A0CF-DE4A-CDC9-335B4B049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8299" y="749300"/>
          <a:ext cx="8223545" cy="6400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12699</xdr:colOff>
      <xdr:row>3</xdr:row>
      <xdr:rowOff>139700</xdr:rowOff>
    </xdr:from>
    <xdr:to>
      <xdr:col>15</xdr:col>
      <xdr:colOff>9262</xdr:colOff>
      <xdr:row>31</xdr:row>
      <xdr:rowOff>160338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DB6E2A-4FE6-9140-463F-4575755E3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3399" y="711200"/>
          <a:ext cx="8251563" cy="5969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634999</xdr:colOff>
      <xdr:row>3</xdr:row>
      <xdr:rowOff>177800</xdr:rowOff>
    </xdr:from>
    <xdr:to>
      <xdr:col>15</xdr:col>
      <xdr:colOff>3790</xdr:colOff>
      <xdr:row>31</xdr:row>
      <xdr:rowOff>135247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3C6062-94DF-9D80-8C26-5CE5076F2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699" y="749300"/>
          <a:ext cx="8191249" cy="6032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927100</xdr:colOff>
      <xdr:row>3</xdr:row>
      <xdr:rowOff>165100</xdr:rowOff>
    </xdr:from>
    <xdr:to>
      <xdr:col>16</xdr:col>
      <xdr:colOff>583628</xdr:colOff>
      <xdr:row>34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7AFB9F-2BAD-3D50-D395-F70A9EE8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8700" y="736600"/>
          <a:ext cx="8229028" cy="6540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18</xdr:col>
      <xdr:colOff>622300</xdr:colOff>
      <xdr:row>57</xdr:row>
      <xdr:rowOff>85636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A371B3-2696-9632-302C-EE3F7642F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5400" y="762000"/>
          <a:ext cx="8242300" cy="1062663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5/03/Mar25_Ch11_MedPAC_Report_To_Congress_SEC.pdf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medpac.gov/wp-content/uploads/2025/03/Mar25_Ch11_MedPAC_Report_To_Congress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5/03/Mar25_Ch11_MedPAC_Report_To_Congress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5/03/Mar25_Ch11_MedPAC_Report_To_Congress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5/03/Mar25_Ch11_MedPAC_Report_To_Congress_SEC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medpac.gov/wp-content/uploads/2025/03/Mar25_Ch11_MedPAC_Report_To_Congress_SEC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medpac.gov/wp-content/uploads/2025/03/Mar25_Ch11_MedPAC_Report_To_Congress_SEC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medpac.gov/wp-content/uploads/2025/03/Mar25_Ch11_MedPAC_Report_To_Congress_SEC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medpac.gov/wp-content/uploads/2025/03/Mar25_Ch11_MedPAC_Report_To_Congress_SEC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medpac.gov/wp-content/uploads/2025/03/Mar25_Ch11_MedPAC_Report_To_Congress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4"/>
  <sheetViews>
    <sheetView zoomScaleNormal="100" workbookViewId="0"/>
  </sheetViews>
  <sheetFormatPr baseColWidth="10" defaultColWidth="9.33203125" defaultRowHeight="15" customHeight="1" x14ac:dyDescent="0.2"/>
  <cols>
    <col min="1" max="1" width="148.33203125" style="1" customWidth="1"/>
    <col min="2" max="16384" width="9.33203125" style="1"/>
  </cols>
  <sheetData>
    <row r="1" spans="1:12" s="26" customFormat="1" ht="15" customHeight="1" x14ac:dyDescent="0.2">
      <c r="A1" s="26" t="s">
        <v>84</v>
      </c>
      <c r="B1" s="27"/>
      <c r="E1" s="28"/>
      <c r="F1" s="27"/>
      <c r="G1" s="27"/>
      <c r="H1" s="27"/>
      <c r="I1" s="27"/>
      <c r="J1" s="27"/>
      <c r="K1" s="27"/>
      <c r="L1" s="27"/>
    </row>
    <row r="2" spans="1:12" ht="15" customHeight="1" x14ac:dyDescent="0.2">
      <c r="A2" s="80" t="s">
        <v>85</v>
      </c>
    </row>
    <row r="5" spans="1:12" ht="15" customHeight="1" x14ac:dyDescent="0.2">
      <c r="A5" s="2" t="s">
        <v>0</v>
      </c>
    </row>
    <row r="6" spans="1:12" ht="15" customHeight="1" x14ac:dyDescent="0.2">
      <c r="A6" s="2"/>
    </row>
    <row r="7" spans="1:12" ht="15" customHeight="1" x14ac:dyDescent="0.2">
      <c r="A7" s="39" t="str">
        <f>'Figure 11-1'!A5</f>
        <v>Figure 11-1. 
Share of eligible Medicare beneficiaries enrolled in Medicare Advantage has more than doubled since 2010</v>
      </c>
    </row>
    <row r="8" spans="1:12" ht="15" customHeight="1" x14ac:dyDescent="0.2">
      <c r="A8" s="39" t="str">
        <f>'Figure 11-2'!A5</f>
        <v>Figure 11-2. 
MA rebates for conventional plans and SNPs have more than doubled since 2017</v>
      </c>
    </row>
    <row r="9" spans="1:12" ht="15" customHeight="1" x14ac:dyDescent="0.2">
      <c r="A9" s="39" t="str">
        <f>'Figure 11-4'!A5</f>
        <v>Figure 11-4. 
Estimated coding and selection have increased MA payments above what spending would have been in FFS</v>
      </c>
    </row>
    <row r="10" spans="1:12" ht="15" customHeight="1" x14ac:dyDescent="0.2">
      <c r="A10" s="39" t="str">
        <f>'Figure 11-10'!A5</f>
        <v>Figure 11-10. 
Wide variation in the persistence of coding chronic-condition HCCs for MA and FFS, but more conditions had higher persistence in MA, 2022–2023</v>
      </c>
    </row>
    <row r="11" spans="1:12" ht="15" customHeight="1" x14ac:dyDescent="0.2">
      <c r="A11" s="39" t="str">
        <f>'Figure 11-11'!A5</f>
        <v>Figure 11-11. 
Chronic conditions with higher MA follow-up coding rates compared with FFS also have higher demographic-adjusted MA coding rates, 2023</v>
      </c>
    </row>
    <row r="12" spans="1:12" ht="15" customHeight="1" x14ac:dyDescent="0.2">
      <c r="A12" s="39" t="str">
        <f>'Figure 11-14'!A5</f>
        <v>Figure 11-14. 
Coding intensity relative to FFS varied widely across MA organizations, 2023</v>
      </c>
    </row>
    <row r="13" spans="1:12" ht="15" customHeight="1" x14ac:dyDescent="0.2">
      <c r="A13" s="39" t="str">
        <f>'Figure 11-15'!A5</f>
        <v>Figure 11-15. 
MA organizations offering plans primarily in California or Florida account for many of the organizations with the highest estimated coding intensity</v>
      </c>
    </row>
    <row r="14" spans="1:12" ht="15" customHeight="1" x14ac:dyDescent="0.2">
      <c r="A14" s="39" t="str">
        <f>'Figure 11-17'!A5</f>
        <v>Figure 11-17. 
Vertical integration is increasing and is highest in plans owned by provider organizations</v>
      </c>
    </row>
    <row r="15" spans="1:12" ht="15" customHeight="1" x14ac:dyDescent="0.2">
      <c r="A15" s="39" t="str">
        <f>'Figure 11-18'!A5</f>
        <v>Figure 11-18. 
MA–CAHPS and FFS–CAHPS measure scores are consistently high, 2018–2023</v>
      </c>
    </row>
    <row r="16" spans="1:12" ht="15" customHeight="1" x14ac:dyDescent="0.2">
      <c r="A16" s="41"/>
    </row>
    <row r="17" spans="1:1" ht="15" customHeight="1" x14ac:dyDescent="0.2">
      <c r="A17" s="41"/>
    </row>
    <row r="18" spans="1:1" ht="15" customHeight="1" x14ac:dyDescent="0.2">
      <c r="A18" s="41"/>
    </row>
    <row r="19" spans="1:1" ht="15" customHeight="1" x14ac:dyDescent="0.2">
      <c r="A19" s="41"/>
    </row>
    <row r="20" spans="1:1" ht="15" customHeight="1" x14ac:dyDescent="0.2">
      <c r="A20" s="41"/>
    </row>
    <row r="21" spans="1:1" ht="15" customHeight="1" x14ac:dyDescent="0.2">
      <c r="A21" s="41"/>
    </row>
    <row r="22" spans="1:1" ht="15" customHeight="1" x14ac:dyDescent="0.2">
      <c r="A22" s="41"/>
    </row>
    <row r="23" spans="1:1" ht="15" customHeight="1" x14ac:dyDescent="0.2">
      <c r="A23" s="41"/>
    </row>
    <row r="24" spans="1:1" ht="15" customHeight="1" x14ac:dyDescent="0.2">
      <c r="A24" s="41"/>
    </row>
  </sheetData>
  <hyperlinks>
    <hyperlink ref="A7" location="'Figure 11-1'!A1" display="'Figure 11-1'!A1" xr:uid="{FA2F9152-5534-4D46-AF0A-38D95467091B}"/>
    <hyperlink ref="A8" location="'Figure 11-2'!A1" display="'Figure 11-2'!A1" xr:uid="{777DCE0C-0EE0-4B14-B2C3-DA3870A5662B}"/>
    <hyperlink ref="A10" location="'Figure 3-1'!A5" display="='Figure 3-1'!A5" xr:uid="{712DE4E6-7E46-476A-8938-62EAAFAA3678}"/>
    <hyperlink ref="A10" location="'Figure 11-10'!A1" display="'Figure 11-10'!A1" xr:uid="{36275105-0325-4B2A-BE94-B59A71F7205A}"/>
    <hyperlink ref="A9" location="'Figure 11-4'!A1" display="'Figure 11-4'!A1" xr:uid="{8FF438A3-8E0D-6247-8875-D7309DEF183B}"/>
    <hyperlink ref="A11" location="'Figure 11-11'!A1" display="'Figure 11-11'!A1" xr:uid="{BA79E42B-7DFD-435D-8C0C-D701F2FDCB49}"/>
    <hyperlink ref="A12" location="'Figure 11-14'!A1" display="'Figure 11-14'!A1" xr:uid="{84A577B9-CC82-4281-881D-8FBD3EBB3D85}"/>
    <hyperlink ref="A13" location="'Figure 11-15'!A1" display="'Figure 11-15'!A1" xr:uid="{A7DE0DCF-31F6-4832-B9DE-5A5185485A1E}"/>
    <hyperlink ref="A14" location="'Figure 11-17'!A1" display="'Figure 11-17'!A1" xr:uid="{24D1BF70-9F88-4173-81B2-B67ECDB44229}"/>
    <hyperlink ref="A15" location="'Figure 11-18'!A1" display="'Figure 11-18'!A1" xr:uid="{8829B661-4E8D-459A-A070-F3EBE24D01E2}"/>
    <hyperlink ref="A2" r:id="rId1" xr:uid="{5107EB04-6D2E-8047-81EF-3EE17FBFD9EC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8A549-7CC9-49FC-9B9D-7B008A393552}">
  <sheetPr>
    <pageSetUpPr fitToPage="1"/>
  </sheetPr>
  <dimension ref="A1:T28"/>
  <sheetViews>
    <sheetView tabSelected="1" zoomScaleNormal="100" workbookViewId="0">
      <selection activeCell="A28" sqref="A28"/>
    </sheetView>
  </sheetViews>
  <sheetFormatPr baseColWidth="10" defaultColWidth="12.5" defaultRowHeight="15" customHeight="1" x14ac:dyDescent="0.2"/>
  <cols>
    <col min="1" max="1" width="10.6640625" style="23" customWidth="1"/>
    <col min="2" max="2" width="19.1640625" style="17" customWidth="1"/>
    <col min="3" max="3" width="19" style="7" customWidth="1"/>
    <col min="4" max="4" width="1.6640625" style="17" customWidth="1"/>
    <col min="5" max="5" width="22.33203125" style="17" customWidth="1"/>
    <col min="6" max="6" width="22" style="17" customWidth="1"/>
    <col min="7" max="7" width="1.5" style="7" customWidth="1"/>
    <col min="8" max="8" width="21.6640625" style="7" customWidth="1"/>
    <col min="9" max="9" width="20.83203125" style="7" customWidth="1"/>
    <col min="10" max="16384" width="12.5" style="7"/>
  </cols>
  <sheetData>
    <row r="1" spans="1:20" s="26" customFormat="1" ht="15" customHeight="1" x14ac:dyDescent="0.2">
      <c r="A1" s="26" t="s">
        <v>84</v>
      </c>
      <c r="B1" s="27"/>
      <c r="E1" s="28"/>
      <c r="F1" s="27"/>
      <c r="G1" s="27"/>
      <c r="H1" s="27"/>
      <c r="I1" s="27"/>
      <c r="J1" s="27"/>
      <c r="K1" s="27"/>
      <c r="L1" s="27"/>
    </row>
    <row r="2" spans="1:20" s="1" customFormat="1" ht="15" customHeight="1" x14ac:dyDescent="0.2">
      <c r="A2" s="80" t="s">
        <v>85</v>
      </c>
      <c r="B2" s="3"/>
      <c r="E2" s="4"/>
      <c r="F2" s="3"/>
      <c r="G2" s="3"/>
      <c r="H2" s="3"/>
      <c r="I2" s="3"/>
      <c r="J2" s="3"/>
      <c r="K2" s="3"/>
      <c r="L2" s="3"/>
    </row>
    <row r="5" spans="1:20" ht="30" customHeight="1" x14ac:dyDescent="0.2">
      <c r="A5" s="88" t="s">
        <v>91</v>
      </c>
      <c r="B5" s="88"/>
      <c r="C5" s="88"/>
      <c r="D5" s="88"/>
      <c r="E5" s="88"/>
      <c r="F5" s="88"/>
    </row>
    <row r="6" spans="1:20" ht="15" customHeight="1" x14ac:dyDescent="0.2">
      <c r="A6" s="42"/>
      <c r="B6" s="9"/>
      <c r="C6" s="9"/>
      <c r="D6" s="9"/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0" ht="15" customHeight="1" x14ac:dyDescent="0.2">
      <c r="A7" s="36"/>
      <c r="B7" s="53"/>
      <c r="C7" s="55"/>
      <c r="D7" s="11"/>
      <c r="E7" s="53"/>
      <c r="F7" s="53"/>
      <c r="G7" s="59"/>
      <c r="H7" s="58"/>
      <c r="I7" s="58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 spans="1:20" ht="18" customHeight="1" x14ac:dyDescent="0.2">
      <c r="A8" s="36"/>
      <c r="B8" s="95" t="s">
        <v>97</v>
      </c>
      <c r="C8" s="96"/>
      <c r="D8" s="7"/>
      <c r="E8" s="95" t="s">
        <v>98</v>
      </c>
      <c r="F8" s="95"/>
      <c r="H8" s="95" t="s">
        <v>99</v>
      </c>
      <c r="I8" s="95"/>
    </row>
    <row r="9" spans="1:20" ht="17" customHeight="1" x14ac:dyDescent="0.2">
      <c r="A9" s="51"/>
      <c r="B9" s="54" t="s">
        <v>2</v>
      </c>
      <c r="C9" s="54" t="s">
        <v>3</v>
      </c>
      <c r="D9" s="3"/>
      <c r="E9" s="54" t="s">
        <v>2</v>
      </c>
      <c r="F9" s="54" t="s">
        <v>3</v>
      </c>
      <c r="H9" s="54" t="s">
        <v>2</v>
      </c>
      <c r="I9" s="54" t="s">
        <v>3</v>
      </c>
    </row>
    <row r="10" spans="1:20" ht="15" customHeight="1" x14ac:dyDescent="0.2">
      <c r="A10" s="52">
        <v>2018</v>
      </c>
      <c r="B10" s="62">
        <v>75</v>
      </c>
      <c r="C10" s="62">
        <v>74</v>
      </c>
      <c r="D10" s="3"/>
      <c r="E10" s="62">
        <v>86</v>
      </c>
      <c r="F10" s="62">
        <v>85</v>
      </c>
      <c r="H10" s="62">
        <v>90</v>
      </c>
      <c r="I10" s="62">
        <v>87</v>
      </c>
    </row>
    <row r="11" spans="1:20" ht="15" customHeight="1" x14ac:dyDescent="0.2">
      <c r="A11" s="52">
        <v>2019</v>
      </c>
      <c r="B11" s="62" t="s">
        <v>4</v>
      </c>
      <c r="C11" s="62" t="s">
        <v>4</v>
      </c>
      <c r="D11" s="3"/>
      <c r="E11" s="62" t="s">
        <v>4</v>
      </c>
      <c r="F11" s="62" t="s">
        <v>4</v>
      </c>
      <c r="H11" s="62" t="s">
        <v>4</v>
      </c>
      <c r="I11" s="62" t="s">
        <v>4</v>
      </c>
    </row>
    <row r="12" spans="1:20" ht="15" customHeight="1" x14ac:dyDescent="0.2">
      <c r="A12" s="52">
        <v>2020</v>
      </c>
      <c r="B12" s="62">
        <v>76</v>
      </c>
      <c r="C12" s="62">
        <v>77</v>
      </c>
      <c r="D12" s="3"/>
      <c r="E12" s="62">
        <v>86</v>
      </c>
      <c r="F12" s="62">
        <v>85</v>
      </c>
      <c r="H12" s="62">
        <v>91</v>
      </c>
      <c r="I12" s="62">
        <v>87</v>
      </c>
    </row>
    <row r="13" spans="1:20" ht="15" customHeight="1" x14ac:dyDescent="0.2">
      <c r="A13" s="52">
        <v>2021</v>
      </c>
      <c r="B13" s="62">
        <v>75</v>
      </c>
      <c r="C13" s="62">
        <v>77</v>
      </c>
      <c r="D13" s="3"/>
      <c r="E13" s="62">
        <v>86</v>
      </c>
      <c r="F13" s="62">
        <v>85</v>
      </c>
      <c r="H13" s="62">
        <v>90</v>
      </c>
      <c r="I13" s="62">
        <v>86</v>
      </c>
    </row>
    <row r="14" spans="1:20" ht="15" customHeight="1" x14ac:dyDescent="0.2">
      <c r="A14" s="52">
        <v>2022</v>
      </c>
      <c r="B14" s="62">
        <v>74</v>
      </c>
      <c r="C14" s="62">
        <v>77</v>
      </c>
      <c r="D14" s="3"/>
      <c r="E14" s="62">
        <v>85</v>
      </c>
      <c r="F14" s="62">
        <v>85</v>
      </c>
      <c r="H14" s="62">
        <v>90</v>
      </c>
      <c r="I14" s="62">
        <v>87</v>
      </c>
    </row>
    <row r="15" spans="1:20" ht="15" customHeight="1" x14ac:dyDescent="0.2">
      <c r="A15" s="52">
        <v>2023</v>
      </c>
      <c r="B15" s="62">
        <v>71</v>
      </c>
      <c r="C15" s="62">
        <v>73</v>
      </c>
      <c r="D15" s="3"/>
      <c r="E15" s="62">
        <v>86</v>
      </c>
      <c r="F15" s="62">
        <v>86</v>
      </c>
      <c r="H15" s="62">
        <v>90</v>
      </c>
      <c r="I15" s="62">
        <v>87</v>
      </c>
    </row>
    <row r="16" spans="1:20" ht="15" customHeight="1" x14ac:dyDescent="0.2">
      <c r="A16" s="19"/>
      <c r="B16" s="21"/>
      <c r="C16" s="21"/>
      <c r="D16" s="21"/>
      <c r="E16" s="21"/>
      <c r="F16" s="21"/>
      <c r="G16" s="18"/>
      <c r="H16" s="21"/>
      <c r="I16" s="21"/>
      <c r="J16" s="18"/>
    </row>
    <row r="17" spans="1:10" ht="15" customHeight="1" x14ac:dyDescent="0.2">
      <c r="A17" s="4"/>
      <c r="B17" s="56"/>
      <c r="C17" s="56"/>
      <c r="D17" s="18"/>
      <c r="E17" s="56"/>
      <c r="F17" s="56"/>
      <c r="G17" s="60"/>
      <c r="H17" s="56"/>
      <c r="I17" s="56"/>
      <c r="J17" s="18"/>
    </row>
    <row r="18" spans="1:10" ht="30" customHeight="1" x14ac:dyDescent="0.2">
      <c r="A18" s="4"/>
      <c r="B18" s="95" t="s">
        <v>102</v>
      </c>
      <c r="C18" s="95"/>
      <c r="D18" s="7"/>
      <c r="E18" s="95" t="s">
        <v>101</v>
      </c>
      <c r="F18" s="95"/>
      <c r="G18" s="18"/>
      <c r="H18" s="95" t="s">
        <v>100</v>
      </c>
      <c r="I18" s="95"/>
      <c r="J18" s="18"/>
    </row>
    <row r="19" spans="1:10" ht="15" customHeight="1" x14ac:dyDescent="0.2">
      <c r="A19" s="4"/>
      <c r="B19" s="54" t="s">
        <v>2</v>
      </c>
      <c r="C19" s="54" t="s">
        <v>3</v>
      </c>
      <c r="D19" s="3"/>
      <c r="E19" s="54" t="s">
        <v>2</v>
      </c>
      <c r="F19" s="54" t="s">
        <v>3</v>
      </c>
      <c r="G19" s="18"/>
      <c r="H19" s="54" t="s">
        <v>2</v>
      </c>
      <c r="I19" s="54" t="s">
        <v>3</v>
      </c>
      <c r="J19" s="18"/>
    </row>
    <row r="20" spans="1:10" ht="15" customHeight="1" x14ac:dyDescent="0.2">
      <c r="A20" s="52">
        <v>2018</v>
      </c>
      <c r="B20" s="62">
        <v>84</v>
      </c>
      <c r="C20" s="62">
        <v>83</v>
      </c>
      <c r="D20" s="3"/>
      <c r="E20" s="62">
        <v>87</v>
      </c>
      <c r="F20" s="62">
        <v>85</v>
      </c>
      <c r="H20" s="62">
        <v>87</v>
      </c>
      <c r="I20" s="62">
        <v>83</v>
      </c>
    </row>
    <row r="21" spans="1:10" s="22" customFormat="1" ht="15" customHeight="1" x14ac:dyDescent="0.2">
      <c r="A21" s="52">
        <v>2019</v>
      </c>
      <c r="B21" s="63" t="s">
        <v>4</v>
      </c>
      <c r="C21" s="62" t="s">
        <v>4</v>
      </c>
      <c r="D21" s="3"/>
      <c r="E21" s="62" t="s">
        <v>4</v>
      </c>
      <c r="F21" s="62" t="s">
        <v>4</v>
      </c>
      <c r="H21" s="62" t="s">
        <v>4</v>
      </c>
      <c r="I21" s="62" t="s">
        <v>4</v>
      </c>
    </row>
    <row r="22" spans="1:10" ht="15" customHeight="1" x14ac:dyDescent="0.2">
      <c r="A22" s="52">
        <v>2020</v>
      </c>
      <c r="B22" s="62">
        <v>83</v>
      </c>
      <c r="C22" s="62">
        <v>83</v>
      </c>
      <c r="D22" s="3"/>
      <c r="E22" s="62">
        <v>87</v>
      </c>
      <c r="F22" s="62">
        <v>86</v>
      </c>
      <c r="H22" s="62">
        <v>88</v>
      </c>
      <c r="I22" s="62">
        <v>84</v>
      </c>
    </row>
    <row r="23" spans="1:10" ht="15" customHeight="1" x14ac:dyDescent="0.2">
      <c r="A23" s="52">
        <v>2021</v>
      </c>
      <c r="B23" s="62">
        <v>82</v>
      </c>
      <c r="C23" s="62">
        <v>81</v>
      </c>
      <c r="D23" s="3"/>
      <c r="E23" s="62">
        <v>87</v>
      </c>
      <c r="F23" s="62">
        <v>85</v>
      </c>
      <c r="H23" s="62">
        <v>88</v>
      </c>
      <c r="I23" s="62">
        <v>83</v>
      </c>
    </row>
    <row r="24" spans="1:10" ht="15" customHeight="1" x14ac:dyDescent="0.2">
      <c r="A24" s="52">
        <v>2022</v>
      </c>
      <c r="B24" s="62">
        <v>81</v>
      </c>
      <c r="C24" s="62">
        <v>80</v>
      </c>
      <c r="D24" s="3"/>
      <c r="E24" s="62">
        <v>86</v>
      </c>
      <c r="F24" s="62">
        <v>85</v>
      </c>
      <c r="H24" s="62">
        <v>88</v>
      </c>
      <c r="I24" s="62">
        <v>83</v>
      </c>
    </row>
    <row r="25" spans="1:10" ht="15" customHeight="1" x14ac:dyDescent="0.2">
      <c r="A25" s="52">
        <v>2023</v>
      </c>
      <c r="B25" s="62">
        <v>81</v>
      </c>
      <c r="C25" s="62">
        <v>80</v>
      </c>
      <c r="D25" s="3"/>
      <c r="E25" s="62">
        <v>87</v>
      </c>
      <c r="F25" s="62">
        <v>85</v>
      </c>
      <c r="H25" s="62">
        <v>88</v>
      </c>
      <c r="I25" s="62">
        <v>83</v>
      </c>
    </row>
    <row r="26" spans="1:10" ht="15" customHeight="1" x14ac:dyDescent="0.2">
      <c r="A26" s="19"/>
      <c r="B26" s="21"/>
      <c r="C26" s="21"/>
      <c r="D26" s="21"/>
      <c r="E26" s="38"/>
      <c r="F26" s="21"/>
      <c r="G26" s="61"/>
      <c r="H26" s="38"/>
      <c r="I26" s="21"/>
    </row>
    <row r="28" spans="1:10" ht="15" customHeight="1" x14ac:dyDescent="0.2">
      <c r="A28" s="40" t="s">
        <v>1</v>
      </c>
    </row>
  </sheetData>
  <mergeCells count="7">
    <mergeCell ref="B18:C18"/>
    <mergeCell ref="E18:F18"/>
    <mergeCell ref="H8:I8"/>
    <mergeCell ref="H18:I18"/>
    <mergeCell ref="A5:F5"/>
    <mergeCell ref="B8:C8"/>
    <mergeCell ref="E8:F8"/>
  </mergeCells>
  <hyperlinks>
    <hyperlink ref="A28" location="Contents!A1" display="Back to Table of Contents" xr:uid="{BEC9A8BF-A5B1-46B2-B423-B1348D5418AC}"/>
    <hyperlink ref="A2" r:id="rId1" xr:uid="{F7E62BD1-C856-2344-BBEF-A150FD84D531}"/>
  </hyperlinks>
  <pageMargins left="0.5" right="0.5" top="0.5" bottom="0.5" header="0" footer="0"/>
  <pageSetup scale="92" orientation="landscape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AC42"/>
  <sheetViews>
    <sheetView zoomScaleNormal="100" workbookViewId="0">
      <selection activeCell="A26" sqref="A26"/>
    </sheetView>
  </sheetViews>
  <sheetFormatPr baseColWidth="10" defaultColWidth="12.5" defaultRowHeight="15" customHeight="1" x14ac:dyDescent="0.2"/>
  <cols>
    <col min="1" max="1" width="10.6640625" style="23" customWidth="1"/>
    <col min="2" max="6" width="15.6640625" style="17" customWidth="1"/>
    <col min="7" max="7" width="10.6640625" style="23" customWidth="1"/>
    <col min="8" max="14" width="10.6640625" style="17" customWidth="1"/>
    <col min="15" max="16384" width="12.5" style="7"/>
  </cols>
  <sheetData>
    <row r="1" spans="1:29" s="26" customFormat="1" ht="15" customHeight="1" x14ac:dyDescent="0.2">
      <c r="A1" s="26" t="s">
        <v>84</v>
      </c>
      <c r="B1" s="27"/>
      <c r="C1" s="27"/>
      <c r="D1" s="27"/>
      <c r="E1" s="27"/>
      <c r="F1" s="27"/>
      <c r="H1" s="28"/>
      <c r="I1" s="27"/>
      <c r="J1" s="27"/>
      <c r="K1" s="27"/>
      <c r="L1" s="27"/>
      <c r="M1" s="27"/>
      <c r="N1" s="27"/>
      <c r="O1" s="27"/>
    </row>
    <row r="2" spans="1:29" s="1" customFormat="1" ht="15" customHeight="1" x14ac:dyDescent="0.2">
      <c r="A2" s="80" t="s">
        <v>85</v>
      </c>
      <c r="B2" s="3"/>
      <c r="C2" s="3"/>
      <c r="D2" s="3"/>
      <c r="E2" s="3"/>
      <c r="F2" s="3"/>
      <c r="G2" s="4"/>
      <c r="H2" s="3"/>
      <c r="I2" s="3"/>
      <c r="J2" s="3"/>
      <c r="K2" s="3"/>
      <c r="L2" s="3"/>
      <c r="M2" s="3"/>
      <c r="N2" s="3"/>
    </row>
    <row r="5" spans="1:29" ht="45" customHeight="1" x14ac:dyDescent="0.2">
      <c r="A5" s="87" t="s">
        <v>20</v>
      </c>
      <c r="B5" s="87"/>
      <c r="C5" s="87"/>
      <c r="D5" s="87"/>
      <c r="E5" s="87"/>
      <c r="F5" s="87"/>
      <c r="G5" s="5"/>
      <c r="H5" s="6"/>
      <c r="I5" s="6"/>
      <c r="J5" s="6"/>
      <c r="K5" s="6"/>
      <c r="L5" s="6"/>
      <c r="M5" s="6"/>
      <c r="N5" s="6"/>
    </row>
    <row r="6" spans="1:29" ht="15" customHeight="1" x14ac:dyDescent="0.2">
      <c r="A6" s="25" t="s">
        <v>86</v>
      </c>
      <c r="B6" s="8"/>
      <c r="C6" s="8"/>
      <c r="D6" s="8"/>
      <c r="E6" s="8"/>
      <c r="F6" s="8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5" customHeight="1" x14ac:dyDescent="0.2">
      <c r="A7" s="29"/>
      <c r="B7" s="30"/>
      <c r="C7" s="30"/>
      <c r="D7" s="30"/>
      <c r="E7" s="30"/>
      <c r="F7" s="30"/>
      <c r="G7" s="12"/>
      <c r="H7" s="11"/>
      <c r="I7" s="11"/>
      <c r="J7" s="11"/>
      <c r="K7" s="11"/>
      <c r="L7" s="11"/>
      <c r="M7" s="11"/>
      <c r="N7" s="11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0" customHeight="1" x14ac:dyDescent="0.2">
      <c r="A8" s="32"/>
      <c r="B8" s="33" t="s">
        <v>5</v>
      </c>
      <c r="C8" s="33" t="s">
        <v>6</v>
      </c>
      <c r="D8" s="33" t="s">
        <v>7</v>
      </c>
      <c r="E8" s="33" t="s">
        <v>8</v>
      </c>
      <c r="F8" s="33" t="s">
        <v>10</v>
      </c>
      <c r="G8" s="7"/>
      <c r="H8" s="7"/>
      <c r="I8" s="7"/>
      <c r="J8" s="7"/>
      <c r="K8" s="7"/>
      <c r="L8" s="7"/>
      <c r="M8" s="7"/>
      <c r="N8" s="7"/>
    </row>
    <row r="9" spans="1:29" ht="15" customHeight="1" x14ac:dyDescent="0.2">
      <c r="A9" s="4">
        <v>2010</v>
      </c>
      <c r="B9" s="13">
        <v>7.4</v>
      </c>
      <c r="C9" s="13">
        <v>1.4000000000000001</v>
      </c>
      <c r="D9" s="13">
        <v>0.8</v>
      </c>
      <c r="E9" s="13">
        <v>1.7000000000000002</v>
      </c>
      <c r="F9" s="14">
        <v>11.3</v>
      </c>
      <c r="G9" s="4"/>
      <c r="H9" s="15"/>
      <c r="I9" s="15"/>
      <c r="J9" s="15"/>
      <c r="K9" s="15"/>
      <c r="L9" s="15"/>
      <c r="M9" s="15"/>
      <c r="N9" s="15"/>
      <c r="O9" s="16"/>
      <c r="P9" s="16"/>
      <c r="Q9" s="16"/>
      <c r="R9" s="16"/>
      <c r="S9" s="16"/>
      <c r="T9" s="16"/>
      <c r="U9" s="16"/>
      <c r="V9" s="16"/>
    </row>
    <row r="10" spans="1:29" ht="15" customHeight="1" x14ac:dyDescent="0.2">
      <c r="A10" s="4">
        <v>2011</v>
      </c>
      <c r="B10" s="13">
        <v>7.9</v>
      </c>
      <c r="C10" s="13">
        <v>2.3000000000000003</v>
      </c>
      <c r="D10" s="13">
        <v>1.2000000000000002</v>
      </c>
      <c r="E10" s="13">
        <v>0.60000000000000009</v>
      </c>
      <c r="F10" s="14">
        <v>11.9</v>
      </c>
      <c r="G10" s="4"/>
      <c r="H10" s="15"/>
      <c r="I10" s="15"/>
      <c r="J10" s="15"/>
      <c r="K10" s="15"/>
      <c r="L10" s="15"/>
      <c r="M10" s="15"/>
      <c r="N10" s="15"/>
      <c r="O10" s="16"/>
      <c r="P10" s="16"/>
      <c r="Q10" s="16"/>
      <c r="R10" s="16"/>
      <c r="S10" s="16"/>
      <c r="T10" s="16"/>
      <c r="U10" s="16"/>
      <c r="V10" s="16"/>
    </row>
    <row r="11" spans="1:29" ht="15" customHeight="1" x14ac:dyDescent="0.2">
      <c r="A11" s="4">
        <v>2012</v>
      </c>
      <c r="B11" s="13">
        <v>8.7000000000000011</v>
      </c>
      <c r="C11" s="13">
        <v>2.9000000000000004</v>
      </c>
      <c r="D11" s="13">
        <v>1</v>
      </c>
      <c r="E11" s="13">
        <v>0.5</v>
      </c>
      <c r="F11" s="14">
        <v>13.1</v>
      </c>
      <c r="G11" s="4"/>
      <c r="H11" s="15"/>
      <c r="I11" s="15"/>
      <c r="J11" s="15"/>
      <c r="K11" s="15"/>
      <c r="L11" s="15"/>
      <c r="M11" s="15"/>
      <c r="N11" s="15"/>
      <c r="O11" s="16"/>
      <c r="P11" s="16"/>
      <c r="Q11" s="16"/>
      <c r="R11" s="16"/>
      <c r="S11" s="16"/>
      <c r="T11" s="16"/>
      <c r="U11" s="16"/>
      <c r="V11" s="16"/>
    </row>
    <row r="12" spans="1:29" ht="15" customHeight="1" x14ac:dyDescent="0.2">
      <c r="A12" s="4">
        <v>2013</v>
      </c>
      <c r="B12" s="13">
        <v>9.6000000000000014</v>
      </c>
      <c r="C12" s="13">
        <v>3.3000000000000003</v>
      </c>
      <c r="D12" s="13">
        <v>1.1000000000000001</v>
      </c>
      <c r="E12" s="13">
        <v>0.4</v>
      </c>
      <c r="F12" s="14">
        <v>14.3</v>
      </c>
      <c r="G12" s="4"/>
      <c r="H12" s="15"/>
      <c r="I12" s="15"/>
      <c r="J12" s="15"/>
      <c r="K12" s="15"/>
      <c r="L12" s="15"/>
      <c r="M12" s="15"/>
      <c r="N12" s="15"/>
      <c r="O12" s="16"/>
      <c r="P12" s="16"/>
      <c r="Q12" s="16"/>
      <c r="R12" s="16"/>
      <c r="S12" s="16"/>
      <c r="T12" s="16"/>
      <c r="U12" s="16"/>
      <c r="V12" s="16"/>
    </row>
    <row r="13" spans="1:29" ht="15" customHeight="1" x14ac:dyDescent="0.2">
      <c r="A13" s="4">
        <v>2014</v>
      </c>
      <c r="B13" s="13">
        <v>10.3</v>
      </c>
      <c r="C13" s="13">
        <v>3.8000000000000003</v>
      </c>
      <c r="D13" s="13">
        <v>1.2000000000000002</v>
      </c>
      <c r="E13" s="13">
        <v>0.30000000000000004</v>
      </c>
      <c r="F13" s="14">
        <v>15.6</v>
      </c>
      <c r="G13" s="4"/>
      <c r="H13" s="15"/>
      <c r="I13" s="15"/>
      <c r="J13" s="15"/>
      <c r="K13" s="3"/>
      <c r="L13" s="3"/>
      <c r="N13" s="3"/>
    </row>
    <row r="14" spans="1:29" ht="15" customHeight="1" x14ac:dyDescent="0.2">
      <c r="A14" s="4">
        <v>2015</v>
      </c>
      <c r="B14" s="13">
        <v>10.8</v>
      </c>
      <c r="C14" s="13">
        <v>4.2</v>
      </c>
      <c r="D14" s="13">
        <v>1.2000000000000002</v>
      </c>
      <c r="E14" s="13">
        <v>0.30000000000000004</v>
      </c>
      <c r="F14" s="14">
        <v>16.5</v>
      </c>
      <c r="G14" s="4"/>
      <c r="H14" s="15"/>
      <c r="I14" s="15"/>
      <c r="J14" s="15"/>
      <c r="K14" s="3"/>
      <c r="L14" s="3"/>
      <c r="M14" s="3"/>
      <c r="N14" s="3"/>
    </row>
    <row r="15" spans="1:29" ht="15" customHeight="1" x14ac:dyDescent="0.2">
      <c r="A15" s="4">
        <v>2016</v>
      </c>
      <c r="B15" s="13">
        <v>11.5</v>
      </c>
      <c r="C15" s="13">
        <v>4.2</v>
      </c>
      <c r="D15" s="13">
        <v>1.3</v>
      </c>
      <c r="E15" s="13">
        <v>0.2</v>
      </c>
      <c r="F15" s="14">
        <v>17.3</v>
      </c>
      <c r="G15" s="4"/>
      <c r="H15" s="15"/>
      <c r="I15" s="15"/>
      <c r="J15" s="15"/>
      <c r="K15" s="3"/>
      <c r="L15" s="3"/>
      <c r="M15" s="3"/>
      <c r="N15" s="3"/>
    </row>
    <row r="16" spans="1:29" ht="15" customHeight="1" x14ac:dyDescent="0.2">
      <c r="A16" s="4">
        <v>2017</v>
      </c>
      <c r="B16" s="13">
        <v>12.100000000000001</v>
      </c>
      <c r="C16" s="13">
        <v>5</v>
      </c>
      <c r="D16" s="13">
        <v>1.4000000000000001</v>
      </c>
      <c r="E16" s="13">
        <v>0.2</v>
      </c>
      <c r="F16" s="14">
        <v>18.7</v>
      </c>
      <c r="G16" s="4"/>
      <c r="H16" s="15"/>
      <c r="I16" s="15"/>
      <c r="J16" s="15"/>
      <c r="K16" s="3"/>
      <c r="L16" s="3"/>
      <c r="M16" s="3"/>
      <c r="N16" s="3"/>
    </row>
    <row r="17" spans="1:19" ht="15" customHeight="1" x14ac:dyDescent="0.2">
      <c r="A17" s="4">
        <v>2018</v>
      </c>
      <c r="B17" s="13">
        <v>12.9</v>
      </c>
      <c r="C17" s="13">
        <v>5.8000000000000007</v>
      </c>
      <c r="D17" s="13">
        <v>1.3</v>
      </c>
      <c r="E17" s="13">
        <v>0.1</v>
      </c>
      <c r="F17" s="14">
        <v>20.2</v>
      </c>
      <c r="G17" s="4"/>
      <c r="H17" s="15"/>
      <c r="I17" s="15"/>
      <c r="J17" s="15"/>
      <c r="K17" s="3"/>
      <c r="L17" s="3"/>
      <c r="M17" s="3"/>
      <c r="N17" s="3"/>
    </row>
    <row r="18" spans="1:19" ht="15" customHeight="1" x14ac:dyDescent="0.2">
      <c r="A18" s="4">
        <v>2019</v>
      </c>
      <c r="B18" s="13">
        <v>13.9</v>
      </c>
      <c r="C18" s="13">
        <v>7</v>
      </c>
      <c r="D18" s="13">
        <v>1.2000000000000002</v>
      </c>
      <c r="E18" s="13">
        <v>0.1</v>
      </c>
      <c r="F18" s="14">
        <v>22.2</v>
      </c>
      <c r="G18" s="4"/>
      <c r="H18" s="15"/>
      <c r="I18" s="15"/>
      <c r="J18" s="15"/>
      <c r="K18" s="3"/>
      <c r="L18" s="3"/>
      <c r="M18" s="3"/>
      <c r="N18" s="3"/>
    </row>
    <row r="19" spans="1:19" ht="15" customHeight="1" x14ac:dyDescent="0.2">
      <c r="A19" s="4">
        <v>2020</v>
      </c>
      <c r="B19" s="13">
        <v>15</v>
      </c>
      <c r="C19" s="13">
        <v>8.1</v>
      </c>
      <c r="D19" s="13">
        <v>1.1000000000000001</v>
      </c>
      <c r="E19" s="13">
        <v>0.1</v>
      </c>
      <c r="F19" s="14">
        <v>24.4</v>
      </c>
      <c r="G19" s="4"/>
      <c r="H19" s="15"/>
      <c r="I19" s="15"/>
      <c r="J19" s="15"/>
      <c r="K19" s="3"/>
      <c r="L19" s="3"/>
      <c r="M19" s="3"/>
      <c r="N19" s="3"/>
    </row>
    <row r="20" spans="1:19" ht="15" customHeight="1" x14ac:dyDescent="0.2">
      <c r="A20" s="4">
        <v>2021</v>
      </c>
      <c r="B20" s="13">
        <v>16.2</v>
      </c>
      <c r="C20" s="13">
        <v>9.7000000000000011</v>
      </c>
      <c r="D20" s="13">
        <v>0.9</v>
      </c>
      <c r="E20" s="13">
        <v>0.1</v>
      </c>
      <c r="F20" s="14">
        <v>26.9</v>
      </c>
      <c r="G20" s="4"/>
      <c r="H20" s="15"/>
      <c r="I20" s="15"/>
      <c r="J20" s="15"/>
      <c r="K20" s="3"/>
      <c r="L20" s="3"/>
      <c r="M20" s="3"/>
      <c r="N20" s="3"/>
    </row>
    <row r="21" spans="1:19" ht="15" customHeight="1" x14ac:dyDescent="0.2">
      <c r="A21" s="4">
        <v>2022</v>
      </c>
      <c r="B21" s="13">
        <v>17.100000000000001</v>
      </c>
      <c r="C21" s="13">
        <v>11.200000000000001</v>
      </c>
      <c r="D21" s="13">
        <v>0.70000000000000007</v>
      </c>
      <c r="E21" s="13" t="s">
        <v>9</v>
      </c>
      <c r="F21" s="14">
        <v>29.1</v>
      </c>
      <c r="G21" s="4"/>
      <c r="H21" s="15"/>
      <c r="I21" s="15"/>
      <c r="J21" s="15"/>
      <c r="K21" s="3"/>
      <c r="L21" s="3"/>
      <c r="M21" s="3"/>
      <c r="N21" s="3"/>
    </row>
    <row r="22" spans="1:19" ht="15" customHeight="1" x14ac:dyDescent="0.2">
      <c r="A22" s="4">
        <v>2023</v>
      </c>
      <c r="B22" s="13">
        <v>18.100000000000001</v>
      </c>
      <c r="C22" s="13">
        <v>12.9</v>
      </c>
      <c r="D22" s="13">
        <v>0.5</v>
      </c>
      <c r="E22" s="13" t="s">
        <v>9</v>
      </c>
      <c r="F22" s="14">
        <v>31.6</v>
      </c>
      <c r="G22" s="4"/>
      <c r="H22" s="15"/>
      <c r="I22" s="15"/>
      <c r="J22" s="15"/>
      <c r="K22" s="3"/>
      <c r="L22" s="3"/>
      <c r="M22" s="3"/>
      <c r="N22" s="3"/>
    </row>
    <row r="23" spans="1:19" ht="15" customHeight="1" x14ac:dyDescent="0.2">
      <c r="A23" s="4">
        <v>2024</v>
      </c>
      <c r="B23" s="13">
        <v>18.7</v>
      </c>
      <c r="C23" s="13">
        <v>14.5</v>
      </c>
      <c r="D23" s="13">
        <v>0.4</v>
      </c>
      <c r="E23" s="13" t="s">
        <v>9</v>
      </c>
      <c r="F23" s="14">
        <v>33.6</v>
      </c>
      <c r="G23" s="4"/>
      <c r="H23" s="15"/>
      <c r="I23" s="15"/>
      <c r="J23" s="15"/>
      <c r="K23" s="3"/>
      <c r="L23" s="3"/>
      <c r="M23" s="3"/>
      <c r="N23" s="3"/>
    </row>
    <row r="24" spans="1:19" ht="15" customHeight="1" x14ac:dyDescent="0.2">
      <c r="A24" s="19"/>
      <c r="B24" s="20"/>
      <c r="C24" s="20"/>
      <c r="D24" s="20"/>
      <c r="E24" s="20"/>
      <c r="F24" s="20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</row>
    <row r="26" spans="1:19" s="22" customFormat="1" ht="15" customHeight="1" x14ac:dyDescent="0.2">
      <c r="A26" s="40" t="s">
        <v>1</v>
      </c>
      <c r="B26" s="17"/>
      <c r="C26" s="17"/>
      <c r="D26" s="17"/>
      <c r="E26" s="17"/>
      <c r="F26" s="17"/>
      <c r="G26" s="23"/>
      <c r="H26" s="17"/>
      <c r="I26" s="17"/>
      <c r="J26" s="17"/>
      <c r="K26" s="17"/>
      <c r="L26" s="17"/>
      <c r="M26" s="17"/>
      <c r="N26" s="17"/>
    </row>
    <row r="28" spans="1:19" ht="15" customHeight="1" x14ac:dyDescent="0.2">
      <c r="A28" s="64"/>
      <c r="B28" s="48"/>
      <c r="C28" s="48"/>
      <c r="D28" s="48"/>
      <c r="E28" s="48"/>
    </row>
    <row r="29" spans="1:19" ht="15" customHeight="1" x14ac:dyDescent="0.2">
      <c r="A29" s="64"/>
      <c r="B29" s="48"/>
      <c r="C29" s="48"/>
      <c r="D29" s="48"/>
      <c r="E29" s="48"/>
    </row>
    <row r="30" spans="1:19" ht="15" customHeight="1" x14ac:dyDescent="0.2">
      <c r="A30" s="64"/>
      <c r="B30" s="48"/>
      <c r="C30" s="48"/>
      <c r="D30" s="48"/>
      <c r="E30" s="48"/>
      <c r="L30" s="57"/>
    </row>
    <row r="31" spans="1:19" ht="15" customHeight="1" x14ac:dyDescent="0.2">
      <c r="A31" s="64"/>
      <c r="B31" s="48"/>
      <c r="C31" s="48"/>
      <c r="D31" s="48"/>
      <c r="E31" s="48"/>
    </row>
    <row r="32" spans="1:19" ht="15" customHeight="1" x14ac:dyDescent="0.2">
      <c r="A32" s="64"/>
      <c r="B32" s="48"/>
      <c r="C32" s="48"/>
      <c r="D32" s="48"/>
      <c r="E32" s="48"/>
    </row>
    <row r="33" spans="1:5" ht="15" customHeight="1" x14ac:dyDescent="0.2">
      <c r="A33" s="64"/>
      <c r="B33" s="48"/>
      <c r="C33" s="48"/>
      <c r="D33" s="48"/>
      <c r="E33" s="48"/>
    </row>
    <row r="34" spans="1:5" ht="15" customHeight="1" x14ac:dyDescent="0.2">
      <c r="A34" s="64"/>
      <c r="B34" s="48"/>
      <c r="C34" s="48"/>
      <c r="D34" s="48"/>
      <c r="E34" s="48"/>
    </row>
    <row r="35" spans="1:5" ht="15" customHeight="1" x14ac:dyDescent="0.2">
      <c r="A35" s="64"/>
      <c r="B35" s="48"/>
      <c r="C35" s="48"/>
      <c r="D35" s="48"/>
      <c r="E35" s="48"/>
    </row>
    <row r="36" spans="1:5" ht="15" customHeight="1" x14ac:dyDescent="0.2">
      <c r="A36" s="64"/>
      <c r="B36" s="48"/>
      <c r="C36" s="48"/>
      <c r="D36" s="48"/>
      <c r="E36" s="48"/>
    </row>
    <row r="37" spans="1:5" ht="15" customHeight="1" x14ac:dyDescent="0.2">
      <c r="A37" s="64"/>
      <c r="B37" s="48"/>
      <c r="C37" s="48"/>
      <c r="D37" s="48"/>
      <c r="E37" s="48"/>
    </row>
    <row r="38" spans="1:5" ht="15" customHeight="1" x14ac:dyDescent="0.2">
      <c r="A38" s="64"/>
      <c r="B38" s="48"/>
      <c r="C38" s="48"/>
      <c r="D38" s="48"/>
      <c r="E38" s="48"/>
    </row>
    <row r="39" spans="1:5" ht="15" customHeight="1" x14ac:dyDescent="0.2">
      <c r="A39" s="64"/>
      <c r="B39" s="48"/>
      <c r="C39" s="48"/>
      <c r="D39" s="48"/>
      <c r="E39" s="48"/>
    </row>
    <row r="40" spans="1:5" ht="15" customHeight="1" x14ac:dyDescent="0.2">
      <c r="A40" s="64"/>
      <c r="B40" s="48"/>
      <c r="C40" s="48"/>
      <c r="D40" s="48"/>
      <c r="E40" s="48"/>
    </row>
    <row r="41" spans="1:5" ht="15" customHeight="1" x14ac:dyDescent="0.2">
      <c r="A41" s="64"/>
      <c r="B41" s="48"/>
      <c r="C41" s="48"/>
      <c r="D41" s="48"/>
      <c r="E41" s="48"/>
    </row>
    <row r="42" spans="1:5" ht="15" customHeight="1" x14ac:dyDescent="0.2">
      <c r="A42" s="64"/>
      <c r="B42" s="48"/>
      <c r="C42" s="48"/>
      <c r="D42" s="48"/>
      <c r="E42" s="48"/>
    </row>
  </sheetData>
  <mergeCells count="1">
    <mergeCell ref="A5:F5"/>
  </mergeCells>
  <phoneticPr fontId="18" type="noConversion"/>
  <hyperlinks>
    <hyperlink ref="A26" location="Contents!A1" display="Back to Table of Contents" xr:uid="{627723FE-3254-4453-BBED-5D984038A580}"/>
    <hyperlink ref="A2" r:id="rId1" xr:uid="{9BB3F9D9-0DC3-8042-BA51-4814F23B3FD3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Y27"/>
  <sheetViews>
    <sheetView zoomScaleNormal="100" workbookViewId="0">
      <selection activeCell="A27" sqref="A27"/>
    </sheetView>
  </sheetViews>
  <sheetFormatPr baseColWidth="10" defaultColWidth="12.5" defaultRowHeight="15" customHeight="1" x14ac:dyDescent="0.2"/>
  <cols>
    <col min="1" max="1" width="14.1640625" style="23" customWidth="1"/>
    <col min="2" max="2" width="21.33203125" style="17" customWidth="1"/>
    <col min="3" max="3" width="21" style="17" customWidth="1"/>
    <col min="4" max="4" width="27.5" style="17" customWidth="1"/>
    <col min="5" max="10" width="10.6640625" style="17" customWidth="1"/>
    <col min="11" max="16384" width="12.5" style="7"/>
  </cols>
  <sheetData>
    <row r="1" spans="1:25" s="26" customFormat="1" ht="15" customHeight="1" x14ac:dyDescent="0.2">
      <c r="A1" s="26" t="s">
        <v>84</v>
      </c>
      <c r="B1" s="27"/>
      <c r="D1" s="28"/>
      <c r="E1" s="27"/>
      <c r="F1" s="27"/>
      <c r="G1" s="27"/>
      <c r="H1" s="27"/>
      <c r="I1" s="27"/>
      <c r="J1" s="27"/>
      <c r="K1" s="27"/>
    </row>
    <row r="2" spans="1:25" s="1" customFormat="1" ht="15" customHeight="1" x14ac:dyDescent="0.2">
      <c r="A2" s="80" t="s">
        <v>85</v>
      </c>
      <c r="B2" s="3"/>
      <c r="D2" s="4"/>
      <c r="E2" s="3"/>
      <c r="F2" s="3"/>
      <c r="G2" s="3"/>
      <c r="H2" s="3"/>
      <c r="I2" s="3"/>
      <c r="J2" s="3"/>
      <c r="K2" s="3"/>
    </row>
    <row r="5" spans="1:25" ht="35" customHeight="1" x14ac:dyDescent="0.2">
      <c r="A5" s="88" t="s">
        <v>21</v>
      </c>
      <c r="B5" s="88"/>
      <c r="C5" s="88"/>
      <c r="D5" s="89"/>
      <c r="E5" s="6"/>
      <c r="F5" s="6"/>
      <c r="G5" s="6"/>
      <c r="H5" s="6"/>
      <c r="I5" s="6"/>
      <c r="J5" s="6"/>
    </row>
    <row r="6" spans="1:25" ht="15" customHeight="1" x14ac:dyDescent="0.2">
      <c r="A6" s="25" t="s">
        <v>87</v>
      </c>
      <c r="B6" s="8"/>
      <c r="C6" s="31"/>
      <c r="D6" s="31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5" ht="15" customHeight="1" x14ac:dyDescent="0.2">
      <c r="A7" s="2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</row>
    <row r="8" spans="1:25" x14ac:dyDescent="0.2">
      <c r="A8" s="32"/>
      <c r="B8" s="33" t="s">
        <v>11</v>
      </c>
      <c r="C8" s="33" t="s">
        <v>92</v>
      </c>
      <c r="D8" s="33" t="s">
        <v>93</v>
      </c>
      <c r="E8" s="7"/>
      <c r="F8" s="7"/>
      <c r="G8" s="7"/>
      <c r="H8" s="7"/>
      <c r="I8" s="7"/>
      <c r="J8" s="7"/>
    </row>
    <row r="9" spans="1:25" ht="15" customHeight="1" x14ac:dyDescent="0.2">
      <c r="A9" s="4">
        <v>2010</v>
      </c>
      <c r="B9" s="65">
        <v>76</v>
      </c>
      <c r="C9" s="66">
        <v>94</v>
      </c>
      <c r="D9" s="66">
        <v>78</v>
      </c>
      <c r="E9" s="15"/>
      <c r="F9" s="15"/>
      <c r="G9" s="15"/>
      <c r="H9" s="15"/>
      <c r="I9" s="15"/>
      <c r="J9" s="15"/>
      <c r="K9" s="16"/>
      <c r="L9" s="16"/>
      <c r="M9" s="16"/>
      <c r="N9" s="16"/>
      <c r="O9" s="16"/>
      <c r="P9" s="16"/>
      <c r="Q9" s="16"/>
      <c r="R9" s="16"/>
    </row>
    <row r="10" spans="1:25" ht="15" customHeight="1" x14ac:dyDescent="0.2">
      <c r="A10" s="4">
        <v>2011</v>
      </c>
      <c r="B10" s="65">
        <v>87</v>
      </c>
      <c r="C10" s="67">
        <v>97</v>
      </c>
      <c r="D10" s="67">
        <v>88</v>
      </c>
      <c r="E10" s="15"/>
      <c r="F10" s="15"/>
      <c r="G10" s="15"/>
      <c r="H10" s="15"/>
      <c r="I10" s="15"/>
      <c r="J10" s="15"/>
      <c r="K10" s="16"/>
      <c r="L10" s="16"/>
      <c r="M10" s="16"/>
      <c r="N10" s="16"/>
      <c r="O10" s="16"/>
      <c r="P10" s="16"/>
      <c r="Q10" s="16"/>
      <c r="R10" s="16"/>
    </row>
    <row r="11" spans="1:25" ht="15" customHeight="1" x14ac:dyDescent="0.2">
      <c r="A11" s="4">
        <v>2012</v>
      </c>
      <c r="B11" s="65">
        <v>86</v>
      </c>
      <c r="C11" s="67">
        <v>91</v>
      </c>
      <c r="D11" s="67">
        <v>87</v>
      </c>
      <c r="E11" s="15"/>
      <c r="F11" s="15"/>
      <c r="G11" s="15"/>
      <c r="H11" s="15"/>
      <c r="I11" s="15"/>
      <c r="J11" s="15"/>
      <c r="K11" s="16"/>
      <c r="L11" s="16"/>
      <c r="M11" s="16"/>
      <c r="N11" s="16"/>
      <c r="O11" s="16"/>
      <c r="P11" s="16"/>
      <c r="Q11" s="16"/>
      <c r="R11" s="16"/>
    </row>
    <row r="12" spans="1:25" ht="15" customHeight="1" x14ac:dyDescent="0.2">
      <c r="A12" s="4">
        <v>2013</v>
      </c>
      <c r="B12" s="65">
        <v>83</v>
      </c>
      <c r="C12" s="67">
        <v>96</v>
      </c>
      <c r="D12" s="67">
        <v>85</v>
      </c>
      <c r="E12" s="15"/>
      <c r="F12" s="15"/>
      <c r="G12" s="15"/>
      <c r="H12" s="15"/>
      <c r="I12" s="15"/>
      <c r="J12" s="15"/>
      <c r="K12" s="16"/>
      <c r="L12" s="16"/>
      <c r="M12" s="16"/>
      <c r="N12" s="16"/>
      <c r="O12" s="16"/>
      <c r="P12" s="16"/>
      <c r="Q12" s="16"/>
      <c r="R12" s="16"/>
    </row>
    <row r="13" spans="1:25" ht="15" customHeight="1" x14ac:dyDescent="0.2">
      <c r="A13" s="4">
        <v>2014</v>
      </c>
      <c r="B13" s="65">
        <v>76</v>
      </c>
      <c r="C13" s="67">
        <v>74</v>
      </c>
      <c r="D13" s="67">
        <v>76</v>
      </c>
      <c r="E13" s="3"/>
      <c r="F13" s="3"/>
      <c r="G13" s="3"/>
      <c r="H13" s="3"/>
      <c r="J13" s="3"/>
    </row>
    <row r="14" spans="1:25" ht="15" customHeight="1" x14ac:dyDescent="0.2">
      <c r="A14" s="4">
        <v>2015</v>
      </c>
      <c r="B14" s="65">
        <v>77</v>
      </c>
      <c r="C14" s="67">
        <v>80</v>
      </c>
      <c r="D14" s="67">
        <v>78</v>
      </c>
      <c r="E14" s="3"/>
      <c r="F14" s="3"/>
      <c r="G14" s="3"/>
      <c r="H14" s="3"/>
      <c r="I14" s="3"/>
      <c r="J14" s="3"/>
    </row>
    <row r="15" spans="1:25" ht="15" customHeight="1" x14ac:dyDescent="0.2">
      <c r="A15" s="4">
        <v>2016</v>
      </c>
      <c r="B15" s="65">
        <v>82</v>
      </c>
      <c r="C15" s="67">
        <v>79</v>
      </c>
      <c r="D15" s="67">
        <v>82</v>
      </c>
      <c r="E15" s="3"/>
      <c r="F15" s="3"/>
      <c r="G15" s="3"/>
      <c r="H15" s="3"/>
      <c r="I15" s="3"/>
      <c r="J15" s="3"/>
    </row>
    <row r="16" spans="1:25" ht="15" customHeight="1" x14ac:dyDescent="0.2">
      <c r="A16" s="4">
        <v>2017</v>
      </c>
      <c r="B16" s="65">
        <v>90</v>
      </c>
      <c r="C16" s="67">
        <v>92</v>
      </c>
      <c r="D16" s="67">
        <v>90</v>
      </c>
      <c r="E16" s="3"/>
      <c r="F16" s="3"/>
      <c r="G16" s="3"/>
      <c r="H16" s="3"/>
      <c r="I16" s="3"/>
      <c r="J16" s="3"/>
    </row>
    <row r="17" spans="1:15" ht="15" customHeight="1" x14ac:dyDescent="0.2">
      <c r="A17" s="4">
        <v>2018</v>
      </c>
      <c r="B17" s="65">
        <v>96</v>
      </c>
      <c r="C17" s="67">
        <v>101</v>
      </c>
      <c r="D17" s="67">
        <v>97</v>
      </c>
      <c r="E17" s="3"/>
      <c r="F17" s="3"/>
      <c r="G17" s="3"/>
      <c r="H17" s="3"/>
      <c r="I17" s="3"/>
      <c r="J17" s="3"/>
    </row>
    <row r="18" spans="1:15" ht="15" customHeight="1" x14ac:dyDescent="0.2">
      <c r="A18" s="4">
        <v>2019</v>
      </c>
      <c r="B18" s="65">
        <v>108</v>
      </c>
      <c r="C18" s="67">
        <v>123</v>
      </c>
      <c r="D18" s="67">
        <v>111</v>
      </c>
      <c r="E18" s="3"/>
      <c r="F18" s="3"/>
      <c r="G18" s="3"/>
      <c r="H18" s="3"/>
      <c r="I18" s="3"/>
      <c r="J18" s="3"/>
    </row>
    <row r="19" spans="1:15" ht="15" customHeight="1" x14ac:dyDescent="0.2">
      <c r="A19" s="4">
        <v>2020</v>
      </c>
      <c r="B19" s="65">
        <v>123</v>
      </c>
      <c r="C19" s="67">
        <v>141</v>
      </c>
      <c r="D19" s="67">
        <v>127</v>
      </c>
      <c r="E19" s="3"/>
      <c r="F19" s="3"/>
      <c r="G19" s="3"/>
      <c r="H19" s="3"/>
      <c r="I19" s="3"/>
      <c r="J19" s="3"/>
    </row>
    <row r="20" spans="1:15" ht="15" customHeight="1" x14ac:dyDescent="0.2">
      <c r="A20" s="4">
        <v>2021</v>
      </c>
      <c r="B20" s="65">
        <v>140</v>
      </c>
      <c r="C20" s="67">
        <v>168</v>
      </c>
      <c r="D20" s="67">
        <v>145</v>
      </c>
      <c r="E20" s="3"/>
      <c r="F20" s="3"/>
      <c r="G20" s="3"/>
      <c r="H20" s="3"/>
      <c r="I20" s="3"/>
      <c r="J20" s="3"/>
    </row>
    <row r="21" spans="1:15" ht="15" customHeight="1" x14ac:dyDescent="0.2">
      <c r="A21" s="4">
        <v>2022</v>
      </c>
      <c r="B21" s="65">
        <v>164</v>
      </c>
      <c r="C21" s="67">
        <v>199</v>
      </c>
      <c r="D21" s="67">
        <v>171</v>
      </c>
      <c r="E21" s="3"/>
      <c r="F21" s="3"/>
      <c r="G21" s="3"/>
      <c r="H21" s="3"/>
      <c r="I21" s="3"/>
      <c r="J21" s="3"/>
    </row>
    <row r="22" spans="1:15" ht="15" customHeight="1" x14ac:dyDescent="0.2">
      <c r="A22" s="4">
        <v>2023</v>
      </c>
      <c r="B22" s="65">
        <v>196</v>
      </c>
      <c r="C22" s="67">
        <v>247</v>
      </c>
      <c r="D22" s="67">
        <v>207</v>
      </c>
      <c r="E22" s="3"/>
      <c r="F22" s="3"/>
      <c r="G22" s="3"/>
      <c r="H22" s="3"/>
      <c r="I22" s="3"/>
      <c r="J22" s="3"/>
    </row>
    <row r="23" spans="1:15" ht="15" customHeight="1" x14ac:dyDescent="0.2">
      <c r="A23" s="4">
        <v>2024</v>
      </c>
      <c r="B23" s="65">
        <v>194</v>
      </c>
      <c r="C23" s="67">
        <v>258</v>
      </c>
      <c r="D23" s="67">
        <v>210</v>
      </c>
      <c r="E23" s="3"/>
      <c r="F23" s="3"/>
      <c r="G23" s="3"/>
      <c r="H23" s="3"/>
      <c r="I23" s="3"/>
      <c r="J23" s="3"/>
    </row>
    <row r="24" spans="1:15" ht="15" customHeight="1" x14ac:dyDescent="0.2">
      <c r="A24" s="4">
        <v>2025</v>
      </c>
      <c r="B24" s="65">
        <v>188</v>
      </c>
      <c r="C24" s="67">
        <v>267</v>
      </c>
      <c r="D24" s="67">
        <v>211</v>
      </c>
      <c r="E24" s="3"/>
      <c r="F24" s="3"/>
      <c r="G24" s="3"/>
      <c r="H24" s="3"/>
      <c r="I24" s="3"/>
      <c r="J24" s="3"/>
    </row>
    <row r="25" spans="1:15" ht="15" customHeight="1" x14ac:dyDescent="0.2">
      <c r="A25" s="19"/>
      <c r="B25" s="34"/>
      <c r="C25" s="35"/>
      <c r="D25" s="21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</row>
    <row r="27" spans="1:15" s="22" customFormat="1" ht="15" customHeight="1" x14ac:dyDescent="0.2">
      <c r="A27" s="40" t="s">
        <v>1</v>
      </c>
      <c r="B27" s="17"/>
      <c r="C27" s="17"/>
      <c r="D27" s="17"/>
      <c r="E27" s="17"/>
      <c r="F27" s="17"/>
      <c r="G27" s="17"/>
      <c r="H27" s="17"/>
      <c r="I27" s="17"/>
      <c r="J27" s="17"/>
    </row>
  </sheetData>
  <mergeCells count="1">
    <mergeCell ref="A5:D5"/>
  </mergeCells>
  <hyperlinks>
    <hyperlink ref="A27" location="Contents!A1" display="Back to Table of Contents" xr:uid="{CF749EE8-50AB-4B7D-8B81-F86963EAB75A}"/>
    <hyperlink ref="A2" r:id="rId1" xr:uid="{98229366-EC16-B145-85DF-BEF96FDB5BDB}"/>
  </hyperlinks>
  <pageMargins left="0.5" right="0.5" top="0.5" bottom="0.5" header="0" footer="0"/>
  <pageSetup scale="51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B40D3-838C-4DF4-9F1A-41249898E691}">
  <sheetPr>
    <pageSetUpPr fitToPage="1"/>
  </sheetPr>
  <dimension ref="A1:AA30"/>
  <sheetViews>
    <sheetView zoomScaleNormal="100" workbookViewId="0">
      <selection activeCell="E41" sqref="E41"/>
    </sheetView>
  </sheetViews>
  <sheetFormatPr baseColWidth="10" defaultColWidth="12.5" defaultRowHeight="15" customHeight="1" x14ac:dyDescent="0.2"/>
  <cols>
    <col min="1" max="1" width="10.6640625" style="23" customWidth="1"/>
    <col min="2" max="3" width="20.6640625" style="17" customWidth="1"/>
    <col min="4" max="4" width="20.6640625" style="7" customWidth="1"/>
    <col min="5" max="5" width="12.83203125" style="23" customWidth="1"/>
    <col min="6" max="12" width="10.6640625" style="17" customWidth="1"/>
    <col min="13" max="16384" width="12.5" style="7"/>
  </cols>
  <sheetData>
    <row r="1" spans="1:27" s="26" customFormat="1" ht="15" customHeight="1" x14ac:dyDescent="0.2">
      <c r="A1" s="26" t="s">
        <v>84</v>
      </c>
      <c r="B1" s="27"/>
      <c r="E1" s="28"/>
      <c r="F1" s="27"/>
      <c r="G1" s="27"/>
      <c r="H1" s="27"/>
      <c r="I1" s="27"/>
      <c r="J1" s="27"/>
      <c r="K1" s="27"/>
      <c r="L1" s="27"/>
    </row>
    <row r="2" spans="1:27" s="1" customFormat="1" ht="15" customHeight="1" x14ac:dyDescent="0.2">
      <c r="A2" s="80" t="s">
        <v>85</v>
      </c>
      <c r="B2" s="3"/>
      <c r="E2" s="4"/>
      <c r="F2" s="3"/>
      <c r="G2" s="3"/>
      <c r="H2" s="3"/>
      <c r="I2" s="3"/>
      <c r="J2" s="3"/>
      <c r="K2" s="3"/>
      <c r="L2" s="3"/>
    </row>
    <row r="5" spans="1:27" ht="47.5" customHeight="1" x14ac:dyDescent="0.2">
      <c r="A5" s="88" t="s">
        <v>22</v>
      </c>
      <c r="B5" s="88"/>
      <c r="C5" s="88"/>
      <c r="D5" s="88"/>
      <c r="E5" s="5"/>
      <c r="F5" s="6"/>
      <c r="G5" s="6"/>
      <c r="H5" s="6"/>
      <c r="I5" s="6"/>
      <c r="J5" s="6"/>
      <c r="K5" s="6"/>
      <c r="L5" s="6"/>
    </row>
    <row r="6" spans="1:27" ht="15" customHeight="1" x14ac:dyDescent="0.2">
      <c r="A6" s="44" t="s">
        <v>88</v>
      </c>
      <c r="B6" s="43"/>
      <c r="C6" s="9"/>
      <c r="D6" s="9"/>
      <c r="E6" s="31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15" customHeight="1" x14ac:dyDescent="0.2">
      <c r="B7" s="3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30" x14ac:dyDescent="0.2">
      <c r="A8" s="50"/>
      <c r="B8" s="45" t="s">
        <v>104</v>
      </c>
      <c r="C8" s="45" t="s">
        <v>12</v>
      </c>
      <c r="D8" s="45" t="s">
        <v>13</v>
      </c>
      <c r="E8" s="45" t="s">
        <v>10</v>
      </c>
      <c r="F8" s="7"/>
      <c r="G8" s="7"/>
      <c r="H8" s="7"/>
      <c r="I8" s="7"/>
      <c r="J8" s="7"/>
      <c r="K8" s="7"/>
      <c r="L8" s="7"/>
    </row>
    <row r="9" spans="1:27" ht="15" customHeight="1" x14ac:dyDescent="0.2">
      <c r="A9" s="4">
        <v>2007</v>
      </c>
      <c r="B9" s="68">
        <v>7</v>
      </c>
      <c r="C9" s="68">
        <v>3</v>
      </c>
      <c r="D9" s="68">
        <v>0</v>
      </c>
      <c r="E9" s="62">
        <v>11</v>
      </c>
      <c r="F9" s="15"/>
      <c r="G9" s="15"/>
      <c r="H9" s="15"/>
      <c r="I9" s="15"/>
      <c r="J9" s="15"/>
      <c r="K9" s="15"/>
      <c r="L9" s="15"/>
      <c r="M9" s="16"/>
      <c r="N9" s="16"/>
      <c r="O9" s="16"/>
      <c r="P9" s="16"/>
      <c r="Q9" s="16"/>
      <c r="R9" s="16"/>
      <c r="S9" s="16"/>
      <c r="T9" s="16"/>
    </row>
    <row r="10" spans="1:27" ht="15" customHeight="1" x14ac:dyDescent="0.2">
      <c r="A10" s="4">
        <v>2008</v>
      </c>
      <c r="B10" s="68">
        <v>7</v>
      </c>
      <c r="C10" s="68">
        <v>8</v>
      </c>
      <c r="D10" s="68">
        <v>2</v>
      </c>
      <c r="E10" s="62">
        <v>17</v>
      </c>
      <c r="F10" s="15"/>
      <c r="G10" s="15"/>
      <c r="H10" s="15"/>
      <c r="I10" s="15"/>
      <c r="J10" s="15"/>
      <c r="K10" s="15"/>
      <c r="L10" s="15"/>
      <c r="M10" s="16"/>
      <c r="N10" s="16"/>
      <c r="O10" s="16"/>
      <c r="P10" s="16"/>
      <c r="Q10" s="16"/>
      <c r="R10" s="16"/>
      <c r="S10" s="16"/>
      <c r="T10" s="16"/>
    </row>
    <row r="11" spans="1:27" ht="15" customHeight="1" x14ac:dyDescent="0.2">
      <c r="A11" s="4">
        <v>2009</v>
      </c>
      <c r="B11" s="68">
        <v>9</v>
      </c>
      <c r="C11" s="68">
        <v>6</v>
      </c>
      <c r="D11" s="68">
        <v>2</v>
      </c>
      <c r="E11" s="62">
        <v>17</v>
      </c>
      <c r="F11" s="15"/>
      <c r="G11" s="15"/>
      <c r="H11" s="15"/>
      <c r="I11" s="15"/>
      <c r="J11" s="15"/>
      <c r="K11" s="15"/>
      <c r="L11" s="15"/>
      <c r="M11" s="16"/>
      <c r="N11" s="16"/>
      <c r="O11" s="16"/>
      <c r="P11" s="16"/>
      <c r="Q11" s="16"/>
      <c r="R11" s="16"/>
      <c r="S11" s="16"/>
      <c r="T11" s="16"/>
    </row>
    <row r="12" spans="1:27" ht="15" customHeight="1" x14ac:dyDescent="0.2">
      <c r="A12" s="4">
        <v>2010</v>
      </c>
      <c r="B12" s="68">
        <v>8</v>
      </c>
      <c r="C12" s="68">
        <v>10</v>
      </c>
      <c r="D12" s="68">
        <v>0</v>
      </c>
      <c r="E12" s="62">
        <v>18</v>
      </c>
      <c r="F12" s="15"/>
      <c r="G12" s="15"/>
      <c r="H12" s="15"/>
      <c r="I12" s="15"/>
      <c r="J12" s="15"/>
      <c r="K12" s="15"/>
      <c r="L12" s="15"/>
      <c r="M12" s="16"/>
      <c r="N12" s="16"/>
      <c r="O12" s="16"/>
      <c r="P12" s="16"/>
      <c r="Q12" s="16"/>
      <c r="R12" s="16"/>
      <c r="S12" s="16"/>
      <c r="T12" s="16"/>
    </row>
    <row r="13" spans="1:27" ht="15" customHeight="1" x14ac:dyDescent="0.2">
      <c r="A13" s="4">
        <v>2011</v>
      </c>
      <c r="B13" s="68">
        <v>9</v>
      </c>
      <c r="C13" s="68">
        <v>11</v>
      </c>
      <c r="D13" s="68">
        <v>2</v>
      </c>
      <c r="E13" s="62">
        <v>22</v>
      </c>
      <c r="F13" s="3"/>
      <c r="G13" s="3"/>
      <c r="H13" s="3"/>
      <c r="I13" s="3"/>
      <c r="J13" s="3"/>
      <c r="L13" s="3"/>
    </row>
    <row r="14" spans="1:27" ht="15" customHeight="1" x14ac:dyDescent="0.2">
      <c r="A14" s="4">
        <v>2012</v>
      </c>
      <c r="B14" s="68">
        <v>8</v>
      </c>
      <c r="C14" s="68">
        <v>9</v>
      </c>
      <c r="D14" s="68">
        <v>2</v>
      </c>
      <c r="E14" s="62">
        <v>19</v>
      </c>
      <c r="F14" s="3"/>
      <c r="G14" s="3"/>
      <c r="H14" s="3"/>
      <c r="I14" s="3"/>
      <c r="J14" s="3"/>
      <c r="K14" s="3"/>
      <c r="L14" s="3"/>
    </row>
    <row r="15" spans="1:27" ht="15" customHeight="1" x14ac:dyDescent="0.2">
      <c r="A15" s="4">
        <v>2013</v>
      </c>
      <c r="B15" s="68">
        <v>5</v>
      </c>
      <c r="C15" s="68">
        <v>9</v>
      </c>
      <c r="D15" s="68">
        <v>4</v>
      </c>
      <c r="E15" s="62">
        <v>18</v>
      </c>
      <c r="F15" s="3"/>
      <c r="G15" s="3"/>
      <c r="H15" s="3"/>
      <c r="I15" s="3"/>
      <c r="J15" s="3"/>
      <c r="K15" s="3"/>
      <c r="L15" s="3"/>
    </row>
    <row r="16" spans="1:27" ht="15" customHeight="1" x14ac:dyDescent="0.2">
      <c r="A16" s="4">
        <v>2014</v>
      </c>
      <c r="B16" s="68">
        <v>8</v>
      </c>
      <c r="C16" s="68">
        <v>9</v>
      </c>
      <c r="D16" s="68">
        <v>2</v>
      </c>
      <c r="E16" s="62">
        <v>19</v>
      </c>
      <c r="F16" s="3"/>
      <c r="G16" s="3"/>
      <c r="H16" s="3"/>
      <c r="I16" s="3"/>
      <c r="J16" s="3"/>
      <c r="K16" s="3"/>
      <c r="L16" s="3"/>
    </row>
    <row r="17" spans="1:17" ht="15" customHeight="1" x14ac:dyDescent="0.2">
      <c r="A17" s="4">
        <v>2015</v>
      </c>
      <c r="B17" s="68">
        <v>3</v>
      </c>
      <c r="C17" s="68">
        <v>8</v>
      </c>
      <c r="D17" s="68">
        <v>7</v>
      </c>
      <c r="E17" s="62">
        <v>18</v>
      </c>
      <c r="F17" s="3"/>
      <c r="G17" s="3"/>
      <c r="H17" s="3"/>
      <c r="I17" s="3"/>
      <c r="J17" s="3"/>
      <c r="K17" s="3"/>
      <c r="L17" s="3"/>
    </row>
    <row r="18" spans="1:17" ht="15" customHeight="1" x14ac:dyDescent="0.2">
      <c r="A18" s="4">
        <v>2016</v>
      </c>
      <c r="B18" s="68">
        <v>4</v>
      </c>
      <c r="C18" s="68">
        <v>13</v>
      </c>
      <c r="D18" s="68">
        <v>4</v>
      </c>
      <c r="E18" s="62">
        <v>21</v>
      </c>
      <c r="F18" s="3"/>
      <c r="G18" s="3"/>
      <c r="H18" s="3"/>
      <c r="I18" s="3"/>
      <c r="J18" s="3"/>
      <c r="K18" s="3"/>
      <c r="L18" s="3"/>
    </row>
    <row r="19" spans="1:17" ht="15" customHeight="1" x14ac:dyDescent="0.2">
      <c r="A19" s="4">
        <v>2017</v>
      </c>
      <c r="B19" s="68">
        <v>2</v>
      </c>
      <c r="C19" s="68">
        <v>20</v>
      </c>
      <c r="D19" s="68">
        <v>4</v>
      </c>
      <c r="E19" s="62">
        <v>26</v>
      </c>
      <c r="F19" s="3"/>
      <c r="G19" s="3"/>
      <c r="H19" s="3"/>
      <c r="I19" s="3"/>
      <c r="J19" s="3"/>
      <c r="K19" s="3"/>
      <c r="L19" s="3"/>
    </row>
    <row r="20" spans="1:17" ht="15" customHeight="1" x14ac:dyDescent="0.2">
      <c r="A20" s="4">
        <v>2018</v>
      </c>
      <c r="B20" s="68">
        <v>1</v>
      </c>
      <c r="C20" s="68">
        <v>24</v>
      </c>
      <c r="D20" s="68">
        <v>7</v>
      </c>
      <c r="E20" s="62">
        <v>31</v>
      </c>
      <c r="F20" s="3"/>
      <c r="G20" s="3"/>
      <c r="H20" s="3"/>
      <c r="I20" s="3"/>
      <c r="J20" s="3"/>
      <c r="K20" s="3"/>
      <c r="L20" s="3"/>
    </row>
    <row r="21" spans="1:17" ht="15" customHeight="1" x14ac:dyDescent="0.2">
      <c r="A21" s="4">
        <v>2019</v>
      </c>
      <c r="B21" s="68">
        <v>4</v>
      </c>
      <c r="C21" s="68">
        <v>27</v>
      </c>
      <c r="D21" s="68">
        <v>9</v>
      </c>
      <c r="E21" s="62">
        <v>40</v>
      </c>
      <c r="F21" s="3"/>
      <c r="G21" s="3"/>
      <c r="H21" s="3"/>
      <c r="I21" s="3"/>
      <c r="J21" s="3"/>
      <c r="K21" s="3"/>
      <c r="L21" s="3"/>
    </row>
    <row r="22" spans="1:17" ht="15" customHeight="1" x14ac:dyDescent="0.2">
      <c r="A22" s="4">
        <v>2020</v>
      </c>
      <c r="B22" s="68">
        <v>20</v>
      </c>
      <c r="C22" s="68">
        <v>34</v>
      </c>
      <c r="D22" s="68">
        <v>12</v>
      </c>
      <c r="E22" s="62">
        <v>65</v>
      </c>
      <c r="F22" s="3"/>
      <c r="G22" s="3"/>
      <c r="H22" s="3"/>
      <c r="I22" s="3"/>
      <c r="J22" s="3"/>
      <c r="K22" s="3"/>
      <c r="L22" s="3"/>
    </row>
    <row r="23" spans="1:17" ht="15" customHeight="1" x14ac:dyDescent="0.2">
      <c r="A23" s="4">
        <v>2021</v>
      </c>
      <c r="B23" s="68">
        <v>-7</v>
      </c>
      <c r="C23" s="68">
        <v>31</v>
      </c>
      <c r="D23" s="68">
        <v>20</v>
      </c>
      <c r="E23" s="62">
        <v>44</v>
      </c>
      <c r="F23" s="3"/>
      <c r="G23" s="3"/>
      <c r="H23" s="3"/>
      <c r="I23" s="3"/>
      <c r="J23" s="3"/>
      <c r="K23" s="3"/>
      <c r="L23" s="3"/>
    </row>
    <row r="24" spans="1:17" ht="15" customHeight="1" x14ac:dyDescent="0.2">
      <c r="A24" s="4">
        <v>2022</v>
      </c>
      <c r="B24" s="68">
        <v>-1</v>
      </c>
      <c r="C24" s="68">
        <v>32</v>
      </c>
      <c r="D24" s="68">
        <v>32</v>
      </c>
      <c r="E24" s="62">
        <v>63</v>
      </c>
      <c r="F24" s="3"/>
      <c r="G24" s="3"/>
      <c r="H24" s="3"/>
      <c r="I24" s="3"/>
      <c r="J24" s="3"/>
      <c r="K24" s="3"/>
      <c r="L24" s="3"/>
    </row>
    <row r="25" spans="1:17" ht="15" customHeight="1" x14ac:dyDescent="0.2">
      <c r="A25" s="4">
        <v>2023</v>
      </c>
      <c r="B25" s="68">
        <v>2</v>
      </c>
      <c r="C25" s="68">
        <v>37</v>
      </c>
      <c r="D25" s="68">
        <v>37</v>
      </c>
      <c r="E25" s="62">
        <v>77</v>
      </c>
      <c r="F25" s="3"/>
      <c r="G25" s="3"/>
      <c r="H25" s="3"/>
      <c r="I25" s="3"/>
      <c r="J25" s="3"/>
      <c r="K25" s="3"/>
      <c r="L25" s="3"/>
    </row>
    <row r="26" spans="1:17" ht="15" customHeight="1" x14ac:dyDescent="0.2">
      <c r="A26" s="4">
        <v>2024</v>
      </c>
      <c r="B26" s="68">
        <v>-2</v>
      </c>
      <c r="C26" s="68">
        <v>41</v>
      </c>
      <c r="D26" s="68">
        <v>38</v>
      </c>
      <c r="E26" s="62">
        <v>77</v>
      </c>
      <c r="F26" s="3"/>
      <c r="G26" s="3"/>
      <c r="H26" s="3"/>
      <c r="I26" s="3"/>
      <c r="J26" s="3"/>
      <c r="K26" s="3"/>
      <c r="L26" s="3"/>
    </row>
    <row r="27" spans="1:17" ht="15" customHeight="1" x14ac:dyDescent="0.2">
      <c r="A27" s="4">
        <v>2025</v>
      </c>
      <c r="B27" s="68">
        <v>-1</v>
      </c>
      <c r="C27" s="68">
        <v>44</v>
      </c>
      <c r="D27" s="68">
        <v>40</v>
      </c>
      <c r="E27" s="62">
        <v>84</v>
      </c>
      <c r="F27" s="3"/>
      <c r="G27" s="3"/>
      <c r="H27" s="3"/>
      <c r="I27" s="3"/>
      <c r="J27" s="3"/>
      <c r="K27" s="3"/>
      <c r="L27" s="3"/>
    </row>
    <row r="28" spans="1:17" ht="15" customHeight="1" x14ac:dyDescent="0.2">
      <c r="A28" s="19"/>
      <c r="B28" s="20"/>
      <c r="C28" s="34"/>
      <c r="D28" s="21"/>
      <c r="E28" s="69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</row>
    <row r="30" spans="1:17" s="22" customFormat="1" ht="15" customHeight="1" x14ac:dyDescent="0.2">
      <c r="A30" s="40" t="s">
        <v>1</v>
      </c>
      <c r="B30" s="17"/>
      <c r="C30" s="17"/>
      <c r="E30" s="23"/>
      <c r="F30" s="17"/>
      <c r="G30" s="17"/>
      <c r="H30" s="17"/>
      <c r="I30" s="17"/>
      <c r="J30" s="17"/>
      <c r="K30" s="17"/>
      <c r="L30" s="17"/>
    </row>
  </sheetData>
  <mergeCells count="1">
    <mergeCell ref="A5:D5"/>
  </mergeCells>
  <hyperlinks>
    <hyperlink ref="A30" location="Contents!A1" display="Back to Table of Contents" xr:uid="{9CD5B1A0-2C2D-4DF2-BACB-94E5ACC035C5}"/>
    <hyperlink ref="A2" r:id="rId1" xr:uid="{9D0497CD-DE33-B845-804E-F2630F97C4F4}"/>
  </hyperlinks>
  <pageMargins left="0.5" right="0.5" top="0.5" bottom="0.5" header="0" footer="0"/>
  <pageSetup scale="92" orientation="landscape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440AE-F3B4-4F2B-9538-81B6FDC851C5}">
  <dimension ref="A1:M63"/>
  <sheetViews>
    <sheetView zoomScale="80" zoomScaleNormal="80" workbookViewId="0">
      <selection activeCell="A63" sqref="A63"/>
    </sheetView>
  </sheetViews>
  <sheetFormatPr baseColWidth="10" defaultColWidth="12.5" defaultRowHeight="15" customHeight="1" x14ac:dyDescent="0.2"/>
  <cols>
    <col min="1" max="1" width="100.6640625" style="23" customWidth="1"/>
    <col min="2" max="3" width="15.6640625" style="7" customWidth="1"/>
    <col min="4" max="11" width="8.33203125" style="7" customWidth="1"/>
    <col min="12" max="16384" width="12.5" style="7"/>
  </cols>
  <sheetData>
    <row r="1" spans="1:13" s="26" customFormat="1" ht="15" customHeight="1" x14ac:dyDescent="0.2">
      <c r="A1" s="26" t="s">
        <v>84</v>
      </c>
      <c r="B1" s="27"/>
      <c r="D1" s="27"/>
      <c r="E1" s="27"/>
      <c r="F1" s="27"/>
    </row>
    <row r="2" spans="1:13" s="1" customFormat="1" ht="15" customHeight="1" x14ac:dyDescent="0.2">
      <c r="A2" s="80" t="s">
        <v>85</v>
      </c>
      <c r="B2" s="3"/>
      <c r="D2" s="3"/>
      <c r="E2" s="3"/>
      <c r="F2" s="3"/>
    </row>
    <row r="5" spans="1:13" ht="45" customHeight="1" x14ac:dyDescent="0.2">
      <c r="A5" s="90" t="s">
        <v>77</v>
      </c>
      <c r="B5" s="91"/>
      <c r="C5" s="91"/>
      <c r="D5" s="46"/>
      <c r="E5" s="46"/>
      <c r="F5" s="46"/>
      <c r="G5" s="46"/>
      <c r="H5" s="46"/>
      <c r="I5" s="46"/>
      <c r="J5" s="46"/>
      <c r="K5" s="46"/>
    </row>
    <row r="6" spans="1:13" ht="15" customHeight="1" x14ac:dyDescent="0.2">
      <c r="A6" s="74"/>
      <c r="B6" s="75"/>
      <c r="C6" s="76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s="17" customFormat="1" ht="16" customHeight="1" x14ac:dyDescent="0.2">
      <c r="A7" s="93" t="s">
        <v>103</v>
      </c>
      <c r="B7" s="92" t="s">
        <v>75</v>
      </c>
      <c r="C7" s="92"/>
      <c r="D7" s="11"/>
      <c r="E7" s="11"/>
      <c r="F7" s="11"/>
      <c r="G7" s="11"/>
      <c r="H7" s="11"/>
      <c r="I7" s="11"/>
      <c r="J7" s="11"/>
      <c r="K7" s="11"/>
      <c r="L7" s="11"/>
      <c r="M7" s="11"/>
    </row>
    <row r="8" spans="1:13" ht="15" customHeight="1" x14ac:dyDescent="0.2">
      <c r="A8" s="94"/>
      <c r="B8" s="49" t="s">
        <v>2</v>
      </c>
      <c r="C8" s="49" t="s">
        <v>3</v>
      </c>
    </row>
    <row r="9" spans="1:13" ht="15" customHeight="1" x14ac:dyDescent="0.2">
      <c r="A9" s="4" t="s">
        <v>25</v>
      </c>
      <c r="B9" s="70">
        <v>0.95</v>
      </c>
      <c r="C9" s="70">
        <v>0.94</v>
      </c>
      <c r="D9" s="24"/>
      <c r="E9" s="1"/>
      <c r="F9" s="1"/>
    </row>
    <row r="10" spans="1:13" ht="15" customHeight="1" x14ac:dyDescent="0.2">
      <c r="A10" s="4" t="s">
        <v>24</v>
      </c>
      <c r="B10" s="70">
        <v>0.95</v>
      </c>
      <c r="C10" s="70">
        <v>0.95</v>
      </c>
      <c r="D10" s="24"/>
      <c r="E10" s="1"/>
      <c r="F10" s="1"/>
    </row>
    <row r="11" spans="1:13" ht="15" customHeight="1" x14ac:dyDescent="0.2">
      <c r="A11" s="4" t="s">
        <v>23</v>
      </c>
      <c r="B11" s="70">
        <v>0.95</v>
      </c>
      <c r="C11" s="70">
        <v>0.97</v>
      </c>
      <c r="D11" s="24"/>
      <c r="E11" s="1"/>
      <c r="F11" s="1"/>
    </row>
    <row r="12" spans="1:13" ht="15" customHeight="1" x14ac:dyDescent="0.2">
      <c r="A12" s="4" t="s">
        <v>26</v>
      </c>
      <c r="B12" s="70">
        <v>0.93</v>
      </c>
      <c r="C12" s="70">
        <v>0.95</v>
      </c>
      <c r="D12" s="24"/>
      <c r="E12" s="1"/>
      <c r="F12" s="1"/>
    </row>
    <row r="13" spans="1:13" ht="15" customHeight="1" x14ac:dyDescent="0.2">
      <c r="A13" s="4" t="s">
        <v>28</v>
      </c>
      <c r="B13" s="70">
        <v>0.91</v>
      </c>
      <c r="C13" s="70">
        <v>0.89</v>
      </c>
      <c r="D13" s="24"/>
      <c r="E13" s="1"/>
      <c r="F13" s="1"/>
    </row>
    <row r="14" spans="1:13" ht="15" customHeight="1" x14ac:dyDescent="0.2">
      <c r="A14" s="4" t="s">
        <v>27</v>
      </c>
      <c r="B14" s="70">
        <v>0.91</v>
      </c>
      <c r="C14" s="70">
        <v>0.94</v>
      </c>
      <c r="D14" s="24"/>
      <c r="E14" s="1"/>
      <c r="F14" s="1"/>
    </row>
    <row r="15" spans="1:13" ht="15" customHeight="1" x14ac:dyDescent="0.2">
      <c r="A15" s="4" t="s">
        <v>29</v>
      </c>
      <c r="B15" s="70">
        <v>0.9</v>
      </c>
      <c r="C15" s="70">
        <v>0.88</v>
      </c>
      <c r="D15" s="24"/>
      <c r="E15" s="1"/>
      <c r="F15" s="1"/>
    </row>
    <row r="16" spans="1:13" ht="15" customHeight="1" x14ac:dyDescent="0.2">
      <c r="A16" s="4" t="s">
        <v>31</v>
      </c>
      <c r="B16" s="70">
        <v>0.87</v>
      </c>
      <c r="C16" s="70">
        <v>0.87</v>
      </c>
      <c r="D16" s="24"/>
      <c r="E16" s="1"/>
      <c r="F16" s="1"/>
    </row>
    <row r="17" spans="1:6" ht="15" customHeight="1" x14ac:dyDescent="0.2">
      <c r="A17" s="4" t="s">
        <v>30</v>
      </c>
      <c r="B17" s="70">
        <v>0.87</v>
      </c>
      <c r="C17" s="70">
        <v>0.87</v>
      </c>
      <c r="D17" s="24"/>
      <c r="E17" s="1"/>
      <c r="F17" s="1"/>
    </row>
    <row r="18" spans="1:6" ht="15" customHeight="1" x14ac:dyDescent="0.2">
      <c r="A18" s="4" t="s">
        <v>32</v>
      </c>
      <c r="B18" s="70">
        <v>0.85</v>
      </c>
      <c r="C18" s="70">
        <v>0.84</v>
      </c>
      <c r="D18" s="24"/>
      <c r="E18" s="1"/>
      <c r="F18" s="1"/>
    </row>
    <row r="19" spans="1:6" ht="15" customHeight="1" x14ac:dyDescent="0.2">
      <c r="A19" s="4" t="s">
        <v>33</v>
      </c>
      <c r="B19" s="70">
        <v>0.84</v>
      </c>
      <c r="C19" s="70">
        <v>0.82</v>
      </c>
      <c r="D19" s="24"/>
      <c r="E19" s="1"/>
      <c r="F19" s="1"/>
    </row>
    <row r="20" spans="1:6" ht="15" customHeight="1" x14ac:dyDescent="0.2">
      <c r="A20" s="4" t="s">
        <v>34</v>
      </c>
      <c r="B20" s="70">
        <v>0.83</v>
      </c>
      <c r="C20" s="70">
        <v>0.82</v>
      </c>
      <c r="D20" s="24"/>
      <c r="E20" s="1"/>
      <c r="F20" s="1"/>
    </row>
    <row r="21" spans="1:6" ht="15" customHeight="1" x14ac:dyDescent="0.2">
      <c r="A21" s="4" t="s">
        <v>37</v>
      </c>
      <c r="B21" s="70">
        <v>0.82</v>
      </c>
      <c r="C21" s="70">
        <v>0.72</v>
      </c>
      <c r="D21" s="24"/>
      <c r="E21" s="1"/>
      <c r="F21" s="1"/>
    </row>
    <row r="22" spans="1:6" ht="15" customHeight="1" x14ac:dyDescent="0.2">
      <c r="A22" s="4" t="s">
        <v>36</v>
      </c>
      <c r="B22" s="70">
        <v>0.82</v>
      </c>
      <c r="C22" s="70">
        <v>0.78</v>
      </c>
      <c r="D22" s="24"/>
      <c r="E22" s="1"/>
      <c r="F22" s="1"/>
    </row>
    <row r="23" spans="1:6" ht="15" customHeight="1" x14ac:dyDescent="0.2">
      <c r="A23" s="4" t="s">
        <v>35</v>
      </c>
      <c r="B23" s="70">
        <v>0.82</v>
      </c>
      <c r="C23" s="70">
        <v>0.83</v>
      </c>
      <c r="D23" s="24"/>
      <c r="E23" s="1"/>
      <c r="F23" s="1"/>
    </row>
    <row r="24" spans="1:6" ht="15" customHeight="1" x14ac:dyDescent="0.2">
      <c r="A24" s="4" t="s">
        <v>38</v>
      </c>
      <c r="B24" s="70">
        <v>0.79</v>
      </c>
      <c r="C24" s="70">
        <v>0.85</v>
      </c>
      <c r="D24" s="24"/>
      <c r="E24" s="1"/>
      <c r="F24" s="1"/>
    </row>
    <row r="25" spans="1:6" ht="15" customHeight="1" x14ac:dyDescent="0.2">
      <c r="A25" s="4" t="s">
        <v>39</v>
      </c>
      <c r="B25" s="70">
        <v>0.78</v>
      </c>
      <c r="C25" s="70">
        <v>0.8</v>
      </c>
      <c r="D25" s="24"/>
      <c r="E25" s="1"/>
      <c r="F25" s="1"/>
    </row>
    <row r="26" spans="1:6" ht="15" customHeight="1" x14ac:dyDescent="0.2">
      <c r="A26" s="4" t="s">
        <v>41</v>
      </c>
      <c r="B26" s="70">
        <v>0.77</v>
      </c>
      <c r="C26" s="70">
        <v>0.78</v>
      </c>
      <c r="D26" s="24"/>
      <c r="E26" s="1"/>
      <c r="F26" s="1"/>
    </row>
    <row r="27" spans="1:6" ht="15" customHeight="1" x14ac:dyDescent="0.2">
      <c r="A27" s="4" t="s">
        <v>40</v>
      </c>
      <c r="B27" s="70">
        <v>0.77</v>
      </c>
      <c r="C27" s="70">
        <v>0.83</v>
      </c>
      <c r="D27" s="24"/>
      <c r="E27" s="1"/>
      <c r="F27" s="1"/>
    </row>
    <row r="28" spans="1:6" ht="15" customHeight="1" x14ac:dyDescent="0.2">
      <c r="A28" s="4" t="s">
        <v>42</v>
      </c>
      <c r="B28" s="70">
        <v>0.76</v>
      </c>
      <c r="C28" s="70">
        <v>0.78</v>
      </c>
      <c r="D28" s="24"/>
      <c r="E28" s="1"/>
      <c r="F28" s="1"/>
    </row>
    <row r="29" spans="1:6" ht="15" customHeight="1" x14ac:dyDescent="0.2">
      <c r="A29" s="4" t="s">
        <v>44</v>
      </c>
      <c r="B29" s="70">
        <v>0.75</v>
      </c>
      <c r="C29" s="70">
        <v>0.8</v>
      </c>
      <c r="D29" s="24"/>
      <c r="E29" s="1"/>
      <c r="F29" s="1"/>
    </row>
    <row r="30" spans="1:6" ht="15" customHeight="1" x14ac:dyDescent="0.2">
      <c r="A30" s="4" t="s">
        <v>43</v>
      </c>
      <c r="B30" s="70">
        <v>0.75</v>
      </c>
      <c r="C30" s="70">
        <v>0.8</v>
      </c>
      <c r="D30" s="24"/>
      <c r="E30" s="1"/>
      <c r="F30" s="1"/>
    </row>
    <row r="31" spans="1:6" ht="15" customHeight="1" x14ac:dyDescent="0.2">
      <c r="A31" s="4" t="s">
        <v>45</v>
      </c>
      <c r="B31" s="70">
        <v>0.74</v>
      </c>
      <c r="C31" s="70">
        <v>0.71</v>
      </c>
      <c r="D31" s="24"/>
      <c r="E31" s="1"/>
      <c r="F31" s="1"/>
    </row>
    <row r="32" spans="1:6" ht="15" customHeight="1" x14ac:dyDescent="0.2">
      <c r="A32" s="4" t="s">
        <v>46</v>
      </c>
      <c r="B32" s="70">
        <v>0.73</v>
      </c>
      <c r="C32" s="70">
        <v>0.73</v>
      </c>
      <c r="D32" s="24"/>
      <c r="E32" s="1"/>
      <c r="F32" s="1"/>
    </row>
    <row r="33" spans="1:6" ht="15" customHeight="1" x14ac:dyDescent="0.2">
      <c r="A33" s="4" t="s">
        <v>48</v>
      </c>
      <c r="B33" s="70">
        <v>0.72</v>
      </c>
      <c r="C33" s="70">
        <v>0.75</v>
      </c>
      <c r="D33" s="24"/>
      <c r="E33" s="1"/>
      <c r="F33" s="1"/>
    </row>
    <row r="34" spans="1:6" ht="15" customHeight="1" x14ac:dyDescent="0.2">
      <c r="A34" s="4" t="s">
        <v>47</v>
      </c>
      <c r="B34" s="70">
        <v>0.72</v>
      </c>
      <c r="C34" s="70">
        <v>0.77</v>
      </c>
      <c r="D34" s="24"/>
      <c r="E34" s="1"/>
      <c r="F34" s="1"/>
    </row>
    <row r="35" spans="1:6" ht="15" customHeight="1" x14ac:dyDescent="0.2">
      <c r="A35" s="4" t="s">
        <v>49</v>
      </c>
      <c r="B35" s="70">
        <v>0.71</v>
      </c>
      <c r="C35" s="70">
        <v>0.72</v>
      </c>
      <c r="D35" s="24"/>
      <c r="E35" s="1"/>
      <c r="F35" s="1"/>
    </row>
    <row r="36" spans="1:6" ht="15" customHeight="1" x14ac:dyDescent="0.2">
      <c r="A36" s="4" t="s">
        <v>52</v>
      </c>
      <c r="B36" s="70">
        <v>0.69</v>
      </c>
      <c r="C36" s="70">
        <v>0.7</v>
      </c>
      <c r="D36" s="24"/>
      <c r="E36" s="1"/>
      <c r="F36" s="1"/>
    </row>
    <row r="37" spans="1:6" ht="15" customHeight="1" x14ac:dyDescent="0.2">
      <c r="A37" s="4" t="s">
        <v>51</v>
      </c>
      <c r="B37" s="70">
        <v>0.69</v>
      </c>
      <c r="C37" s="70">
        <v>0.73</v>
      </c>
      <c r="D37" s="24"/>
      <c r="E37" s="1"/>
      <c r="F37" s="1"/>
    </row>
    <row r="38" spans="1:6" ht="15" customHeight="1" x14ac:dyDescent="0.2">
      <c r="A38" s="4" t="s">
        <v>50</v>
      </c>
      <c r="B38" s="70">
        <v>0.69</v>
      </c>
      <c r="C38" s="70">
        <v>0.77</v>
      </c>
      <c r="D38" s="24"/>
      <c r="E38" s="1"/>
      <c r="F38" s="1"/>
    </row>
    <row r="39" spans="1:6" ht="15" customHeight="1" x14ac:dyDescent="0.2">
      <c r="A39" s="4" t="s">
        <v>53</v>
      </c>
      <c r="B39" s="70">
        <v>0.67</v>
      </c>
      <c r="C39" s="70">
        <v>0.66</v>
      </c>
      <c r="D39" s="24"/>
      <c r="E39" s="1"/>
      <c r="F39" s="1"/>
    </row>
    <row r="40" spans="1:6" ht="15" customHeight="1" x14ac:dyDescent="0.2">
      <c r="A40" s="4" t="s">
        <v>56</v>
      </c>
      <c r="B40" s="70">
        <v>0.66</v>
      </c>
      <c r="C40" s="70">
        <v>0.68</v>
      </c>
      <c r="D40" s="24"/>
      <c r="E40" s="1"/>
      <c r="F40" s="1"/>
    </row>
    <row r="41" spans="1:6" ht="15" customHeight="1" x14ac:dyDescent="0.2">
      <c r="A41" s="4" t="s">
        <v>55</v>
      </c>
      <c r="B41" s="70">
        <v>0.66</v>
      </c>
      <c r="C41" s="70">
        <v>0.69</v>
      </c>
      <c r="D41" s="24"/>
      <c r="E41" s="1"/>
      <c r="F41" s="1"/>
    </row>
    <row r="42" spans="1:6" ht="15" customHeight="1" x14ac:dyDescent="0.2">
      <c r="A42" s="4" t="s">
        <v>54</v>
      </c>
      <c r="B42" s="70">
        <v>0.66</v>
      </c>
      <c r="C42" s="70">
        <v>0.79</v>
      </c>
      <c r="D42" s="24"/>
      <c r="E42" s="1"/>
      <c r="F42" s="1"/>
    </row>
    <row r="43" spans="1:6" ht="15" customHeight="1" x14ac:dyDescent="0.2">
      <c r="A43" s="4" t="s">
        <v>58</v>
      </c>
      <c r="B43" s="70">
        <v>0.63</v>
      </c>
      <c r="C43" s="70">
        <v>0.64</v>
      </c>
      <c r="D43" s="24"/>
      <c r="E43" s="1"/>
      <c r="F43" s="1"/>
    </row>
    <row r="44" spans="1:6" ht="15" customHeight="1" x14ac:dyDescent="0.2">
      <c r="A44" s="4" t="s">
        <v>57</v>
      </c>
      <c r="B44" s="70">
        <v>0.63</v>
      </c>
      <c r="C44" s="70">
        <v>0.68</v>
      </c>
      <c r="D44" s="24"/>
      <c r="E44" s="1"/>
      <c r="F44" s="1"/>
    </row>
    <row r="45" spans="1:6" ht="15" customHeight="1" x14ac:dyDescent="0.2">
      <c r="A45" s="4" t="s">
        <v>60</v>
      </c>
      <c r="B45" s="70">
        <v>0.62</v>
      </c>
      <c r="C45" s="70">
        <v>0.66</v>
      </c>
      <c r="D45" s="24"/>
      <c r="E45" s="1"/>
      <c r="F45" s="1"/>
    </row>
    <row r="46" spans="1:6" ht="15" customHeight="1" x14ac:dyDescent="0.2">
      <c r="A46" s="4" t="s">
        <v>59</v>
      </c>
      <c r="B46" s="70">
        <v>0.62</v>
      </c>
      <c r="C46" s="70">
        <v>0.67</v>
      </c>
      <c r="D46" s="24"/>
      <c r="E46" s="1"/>
      <c r="F46" s="1"/>
    </row>
    <row r="47" spans="1:6" ht="15" customHeight="1" x14ac:dyDescent="0.2">
      <c r="A47" s="4" t="s">
        <v>61</v>
      </c>
      <c r="B47" s="70">
        <v>0.61</v>
      </c>
      <c r="C47" s="70">
        <v>0.67</v>
      </c>
      <c r="D47" s="24"/>
      <c r="E47" s="1"/>
      <c r="F47" s="1"/>
    </row>
    <row r="48" spans="1:6" ht="15" customHeight="1" x14ac:dyDescent="0.2">
      <c r="A48" s="4" t="s">
        <v>62</v>
      </c>
      <c r="B48" s="70">
        <v>0.6</v>
      </c>
      <c r="C48" s="70">
        <v>0.66</v>
      </c>
      <c r="D48" s="24"/>
      <c r="E48" s="1"/>
      <c r="F48" s="1"/>
    </row>
    <row r="49" spans="1:6" ht="15" customHeight="1" x14ac:dyDescent="0.2">
      <c r="A49" s="4" t="s">
        <v>64</v>
      </c>
      <c r="B49" s="70">
        <v>0.56999999999999995</v>
      </c>
      <c r="C49" s="70">
        <v>0.47</v>
      </c>
      <c r="D49" s="24"/>
      <c r="E49" s="1"/>
      <c r="F49" s="1"/>
    </row>
    <row r="50" spans="1:6" ht="15" customHeight="1" x14ac:dyDescent="0.2">
      <c r="A50" s="4" t="s">
        <v>63</v>
      </c>
      <c r="B50" s="70">
        <v>0.56999999999999995</v>
      </c>
      <c r="C50" s="70">
        <v>0.69</v>
      </c>
      <c r="D50" s="24"/>
      <c r="E50" s="1"/>
      <c r="F50" s="1"/>
    </row>
    <row r="51" spans="1:6" ht="15" customHeight="1" x14ac:dyDescent="0.2">
      <c r="A51" s="4" t="s">
        <v>65</v>
      </c>
      <c r="B51" s="70">
        <v>0.56000000000000005</v>
      </c>
      <c r="C51" s="70">
        <v>0.65</v>
      </c>
      <c r="D51" s="24"/>
      <c r="E51" s="1"/>
      <c r="F51" s="1"/>
    </row>
    <row r="52" spans="1:6" ht="15" customHeight="1" x14ac:dyDescent="0.2">
      <c r="A52" s="4" t="s">
        <v>66</v>
      </c>
      <c r="B52" s="70">
        <v>0.54</v>
      </c>
      <c r="C52" s="70">
        <v>0.69</v>
      </c>
      <c r="D52" s="24"/>
      <c r="E52" s="1"/>
      <c r="F52" s="1"/>
    </row>
    <row r="53" spans="1:6" ht="15" customHeight="1" x14ac:dyDescent="0.2">
      <c r="A53" s="4" t="s">
        <v>67</v>
      </c>
      <c r="B53" s="70">
        <v>0.51</v>
      </c>
      <c r="C53" s="70">
        <v>0.59</v>
      </c>
      <c r="D53" s="24"/>
      <c r="E53" s="1"/>
      <c r="F53" s="1"/>
    </row>
    <row r="54" spans="1:6" ht="15" customHeight="1" x14ac:dyDescent="0.2">
      <c r="A54" s="4" t="s">
        <v>68</v>
      </c>
      <c r="B54" s="70">
        <v>0.49</v>
      </c>
      <c r="C54" s="70">
        <v>0.54</v>
      </c>
      <c r="D54" s="24"/>
      <c r="E54" s="1"/>
      <c r="F54" s="1"/>
    </row>
    <row r="55" spans="1:6" ht="15" customHeight="1" x14ac:dyDescent="0.2">
      <c r="A55" s="4" t="s">
        <v>69</v>
      </c>
      <c r="B55" s="70">
        <v>0.47</v>
      </c>
      <c r="C55" s="70">
        <v>0.56999999999999995</v>
      </c>
      <c r="D55" s="24"/>
      <c r="E55" s="1"/>
      <c r="F55" s="1"/>
    </row>
    <row r="56" spans="1:6" ht="15" customHeight="1" x14ac:dyDescent="0.2">
      <c r="A56" s="4" t="s">
        <v>70</v>
      </c>
      <c r="B56" s="70">
        <v>0.46</v>
      </c>
      <c r="C56" s="70">
        <v>0.45</v>
      </c>
      <c r="D56" s="24"/>
      <c r="E56" s="1"/>
      <c r="F56" s="1"/>
    </row>
    <row r="57" spans="1:6" ht="15" customHeight="1" x14ac:dyDescent="0.2">
      <c r="A57" s="4" t="s">
        <v>72</v>
      </c>
      <c r="B57" s="70">
        <v>0.42</v>
      </c>
      <c r="C57" s="70">
        <v>0.38</v>
      </c>
      <c r="D57" s="24"/>
      <c r="E57" s="1"/>
      <c r="F57" s="1"/>
    </row>
    <row r="58" spans="1:6" ht="15" customHeight="1" x14ac:dyDescent="0.2">
      <c r="A58" s="4" t="s">
        <v>71</v>
      </c>
      <c r="B58" s="70">
        <v>0.42</v>
      </c>
      <c r="C58" s="70">
        <v>0.43</v>
      </c>
      <c r="D58" s="24"/>
      <c r="E58" s="1"/>
      <c r="F58" s="1"/>
    </row>
    <row r="59" spans="1:6" ht="15" customHeight="1" x14ac:dyDescent="0.2">
      <c r="A59" s="4" t="s">
        <v>73</v>
      </c>
      <c r="B59" s="70">
        <v>0.23</v>
      </c>
      <c r="C59" s="70">
        <v>0.32</v>
      </c>
      <c r="D59" s="24"/>
      <c r="E59" s="1"/>
      <c r="F59" s="1"/>
    </row>
    <row r="60" spans="1:6" ht="15" customHeight="1" x14ac:dyDescent="0.2">
      <c r="A60" s="4" t="s">
        <v>74</v>
      </c>
      <c r="B60" s="81">
        <v>0.2</v>
      </c>
      <c r="C60" s="81">
        <v>0.23</v>
      </c>
      <c r="D60" s="24"/>
      <c r="E60" s="1"/>
      <c r="F60" s="1"/>
    </row>
    <row r="61" spans="1:6" ht="15" customHeight="1" x14ac:dyDescent="0.2">
      <c r="A61" s="19"/>
      <c r="B61" s="84"/>
      <c r="C61" s="84"/>
      <c r="D61" s="24"/>
      <c r="E61" s="1"/>
      <c r="F61" s="1"/>
    </row>
    <row r="62" spans="1:6" ht="15" customHeight="1" x14ac:dyDescent="0.2">
      <c r="A62" s="82"/>
      <c r="B62" s="83"/>
      <c r="C62" s="83"/>
    </row>
    <row r="63" spans="1:6" ht="15" customHeight="1" x14ac:dyDescent="0.2">
      <c r="A63" s="40" t="s">
        <v>1</v>
      </c>
    </row>
  </sheetData>
  <sortState xmlns:xlrd2="http://schemas.microsoft.com/office/spreadsheetml/2017/richdata2" ref="A10:C60">
    <sortCondition descending="1" ref="B9:B60"/>
    <sortCondition ref="C9:C60"/>
  </sortState>
  <mergeCells count="3">
    <mergeCell ref="A5:C5"/>
    <mergeCell ref="B7:C7"/>
    <mergeCell ref="A7:A8"/>
  </mergeCells>
  <hyperlinks>
    <hyperlink ref="A63" location="Contents!A1" display="Back to Table of Contents" xr:uid="{E5F63B6C-8401-4594-AC1E-D2B6464C7931}"/>
    <hyperlink ref="A2" r:id="rId1" xr:uid="{C5A6DBD7-F280-BE4D-AB30-226C52845651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005FA-15D4-4F69-B233-AE1339244796}">
  <dimension ref="A1:L63"/>
  <sheetViews>
    <sheetView zoomScale="80" zoomScaleNormal="80" workbookViewId="0">
      <selection activeCell="A63" sqref="A63"/>
    </sheetView>
  </sheetViews>
  <sheetFormatPr baseColWidth="10" defaultColWidth="12.5" defaultRowHeight="15" customHeight="1" x14ac:dyDescent="0.2"/>
  <cols>
    <col min="1" max="1" width="100.83203125" style="23" customWidth="1"/>
    <col min="2" max="2" width="46.6640625" style="7" customWidth="1"/>
    <col min="3" max="10" width="8.33203125" style="7" customWidth="1"/>
    <col min="11" max="16384" width="12.5" style="7"/>
  </cols>
  <sheetData>
    <row r="1" spans="1:12" s="26" customFormat="1" ht="15" customHeight="1" x14ac:dyDescent="0.2">
      <c r="A1" s="26" t="s">
        <v>84</v>
      </c>
      <c r="B1" s="27"/>
      <c r="C1" s="27"/>
      <c r="D1" s="27"/>
      <c r="E1" s="27"/>
    </row>
    <row r="2" spans="1:12" s="1" customFormat="1" ht="15" customHeight="1" x14ac:dyDescent="0.2">
      <c r="A2" s="80" t="s">
        <v>85</v>
      </c>
      <c r="B2" s="3"/>
      <c r="C2" s="3"/>
      <c r="D2" s="3"/>
      <c r="E2" s="3"/>
    </row>
    <row r="5" spans="1:12" ht="39" customHeight="1" x14ac:dyDescent="0.2">
      <c r="A5" s="90" t="s">
        <v>76</v>
      </c>
      <c r="B5" s="91"/>
      <c r="C5" s="46"/>
      <c r="D5" s="46"/>
      <c r="E5" s="46"/>
      <c r="F5" s="46"/>
      <c r="G5" s="46"/>
      <c r="H5" s="46"/>
      <c r="I5" s="46"/>
      <c r="J5" s="46"/>
    </row>
    <row r="6" spans="1:12" ht="15" customHeight="1" x14ac:dyDescent="0.2">
      <c r="A6" s="44" t="s">
        <v>89</v>
      </c>
      <c r="B6" s="47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ht="15" customHeight="1" x14ac:dyDescent="0.2">
      <c r="A7" s="74"/>
      <c r="B7" s="75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s="17" customFormat="1" ht="19" customHeight="1" x14ac:dyDescent="0.2">
      <c r="A8" s="50" t="s">
        <v>103</v>
      </c>
      <c r="B8" s="73" t="s">
        <v>89</v>
      </c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5" customHeight="1" x14ac:dyDescent="0.2">
      <c r="A9" s="4" t="s">
        <v>64</v>
      </c>
      <c r="B9" s="70">
        <v>0.81372999999999995</v>
      </c>
      <c r="C9" s="24"/>
      <c r="D9" s="1"/>
      <c r="E9" s="1"/>
    </row>
    <row r="10" spans="1:12" ht="15" customHeight="1" x14ac:dyDescent="0.2">
      <c r="A10" s="4" t="s">
        <v>72</v>
      </c>
      <c r="B10" s="70">
        <v>0.85323000000000004</v>
      </c>
      <c r="C10" s="24"/>
      <c r="D10" s="1"/>
      <c r="E10" s="1"/>
    </row>
    <row r="11" spans="1:12" ht="15" customHeight="1" x14ac:dyDescent="0.2">
      <c r="A11" s="4" t="s">
        <v>36</v>
      </c>
      <c r="B11" s="70">
        <v>0.85365999999999997</v>
      </c>
      <c r="C11" s="24"/>
      <c r="D11" s="1"/>
      <c r="E11" s="1"/>
    </row>
    <row r="12" spans="1:12" ht="15" customHeight="1" x14ac:dyDescent="0.2">
      <c r="A12" s="4" t="s">
        <v>45</v>
      </c>
      <c r="B12" s="70">
        <v>0.85980000000000001</v>
      </c>
      <c r="C12" s="24"/>
      <c r="D12" s="1"/>
      <c r="E12" s="1"/>
    </row>
    <row r="13" spans="1:12" ht="15" customHeight="1" x14ac:dyDescent="0.2">
      <c r="A13" s="4" t="s">
        <v>25</v>
      </c>
      <c r="B13" s="70">
        <v>0.86860000000000004</v>
      </c>
      <c r="C13" s="24"/>
      <c r="D13" s="1"/>
      <c r="E13" s="1"/>
    </row>
    <row r="14" spans="1:12" ht="15" customHeight="1" x14ac:dyDescent="0.2">
      <c r="A14" s="4" t="s">
        <v>53</v>
      </c>
      <c r="B14" s="70">
        <v>0.89070000000000005</v>
      </c>
      <c r="C14" s="24"/>
      <c r="D14" s="1"/>
      <c r="E14" s="1"/>
    </row>
    <row r="15" spans="1:12" ht="15" customHeight="1" x14ac:dyDescent="0.2">
      <c r="A15" s="4" t="s">
        <v>33</v>
      </c>
      <c r="B15" s="70">
        <v>0.89600000000000002</v>
      </c>
      <c r="C15" s="24"/>
      <c r="D15" s="1"/>
      <c r="E15" s="1"/>
    </row>
    <row r="16" spans="1:12" ht="15" customHeight="1" x14ac:dyDescent="0.2">
      <c r="A16" s="4" t="s">
        <v>34</v>
      </c>
      <c r="B16" s="70">
        <v>0.91273000000000004</v>
      </c>
      <c r="C16" s="24"/>
      <c r="D16" s="1"/>
      <c r="E16" s="1"/>
    </row>
    <row r="17" spans="1:5" ht="15" customHeight="1" x14ac:dyDescent="0.2">
      <c r="A17" s="4" t="s">
        <v>46</v>
      </c>
      <c r="B17" s="70">
        <v>0.92535000000000001</v>
      </c>
      <c r="C17" s="24"/>
      <c r="D17" s="1"/>
      <c r="E17" s="1"/>
    </row>
    <row r="18" spans="1:5" ht="15" customHeight="1" x14ac:dyDescent="0.2">
      <c r="A18" s="4" t="s">
        <v>29</v>
      </c>
      <c r="B18" s="70">
        <v>0.96792</v>
      </c>
      <c r="C18" s="24"/>
      <c r="D18" s="1"/>
      <c r="E18" s="1"/>
    </row>
    <row r="19" spans="1:5" ht="15" customHeight="1" x14ac:dyDescent="0.2">
      <c r="A19" s="4" t="s">
        <v>24</v>
      </c>
      <c r="B19" s="70">
        <v>0.96836</v>
      </c>
      <c r="C19" s="24"/>
      <c r="D19" s="1"/>
      <c r="E19" s="1"/>
    </row>
    <row r="20" spans="1:5" ht="15" customHeight="1" x14ac:dyDescent="0.2">
      <c r="A20" s="4" t="s">
        <v>31</v>
      </c>
      <c r="B20" s="70">
        <v>1.0232600000000001</v>
      </c>
      <c r="C20" s="24"/>
      <c r="D20" s="1"/>
      <c r="E20" s="1"/>
    </row>
    <row r="21" spans="1:5" ht="15" customHeight="1" x14ac:dyDescent="0.2">
      <c r="A21" s="4" t="s">
        <v>60</v>
      </c>
      <c r="B21" s="70">
        <v>1.0241</v>
      </c>
      <c r="C21" s="24"/>
      <c r="D21" s="1"/>
      <c r="E21" s="1"/>
    </row>
    <row r="22" spans="1:5" ht="15" customHeight="1" x14ac:dyDescent="0.2">
      <c r="A22" s="4" t="s">
        <v>32</v>
      </c>
      <c r="B22" s="70">
        <v>1.0360400000000001</v>
      </c>
      <c r="C22" s="24"/>
      <c r="D22" s="1"/>
      <c r="E22" s="1"/>
    </row>
    <row r="23" spans="1:5" ht="15" customHeight="1" x14ac:dyDescent="0.2">
      <c r="A23" s="4" t="s">
        <v>30</v>
      </c>
      <c r="B23" s="70">
        <v>1.0381199999999999</v>
      </c>
      <c r="C23" s="24"/>
      <c r="D23" s="1"/>
      <c r="E23" s="1"/>
    </row>
    <row r="24" spans="1:5" ht="15" customHeight="1" x14ac:dyDescent="0.2">
      <c r="A24" s="4" t="s">
        <v>74</v>
      </c>
      <c r="B24" s="70">
        <v>1.0428500000000001</v>
      </c>
      <c r="C24" s="24"/>
      <c r="D24" s="1"/>
      <c r="E24" s="1"/>
    </row>
    <row r="25" spans="1:5" ht="15" customHeight="1" x14ac:dyDescent="0.2">
      <c r="A25" s="4" t="s">
        <v>56</v>
      </c>
      <c r="B25" s="70">
        <v>1.06064</v>
      </c>
      <c r="C25" s="24"/>
      <c r="D25" s="1"/>
      <c r="E25" s="1"/>
    </row>
    <row r="26" spans="1:5" ht="15" customHeight="1" x14ac:dyDescent="0.2">
      <c r="A26" s="4" t="s">
        <v>47</v>
      </c>
      <c r="B26" s="70">
        <v>1.0785</v>
      </c>
      <c r="C26" s="24"/>
      <c r="D26" s="1"/>
      <c r="E26" s="1"/>
    </row>
    <row r="27" spans="1:5" ht="15" customHeight="1" x14ac:dyDescent="0.2">
      <c r="A27" s="4" t="s">
        <v>68</v>
      </c>
      <c r="B27" s="70">
        <v>1.09463</v>
      </c>
      <c r="C27" s="24"/>
      <c r="D27" s="1"/>
      <c r="E27" s="1"/>
    </row>
    <row r="28" spans="1:5" ht="15" customHeight="1" x14ac:dyDescent="0.2">
      <c r="A28" s="4" t="s">
        <v>49</v>
      </c>
      <c r="B28" s="70">
        <v>1.1012900000000001</v>
      </c>
      <c r="C28" s="24"/>
      <c r="D28" s="1"/>
      <c r="E28" s="1"/>
    </row>
    <row r="29" spans="1:5" ht="15" customHeight="1" x14ac:dyDescent="0.2">
      <c r="A29" s="4" t="s">
        <v>39</v>
      </c>
      <c r="B29" s="70">
        <v>1.1041300000000001</v>
      </c>
      <c r="C29" s="24"/>
      <c r="D29" s="1"/>
      <c r="E29" s="1"/>
    </row>
    <row r="30" spans="1:5" ht="15" customHeight="1" x14ac:dyDescent="0.2">
      <c r="A30" s="4" t="s">
        <v>70</v>
      </c>
      <c r="B30" s="70">
        <v>1.11158</v>
      </c>
      <c r="C30" s="24"/>
      <c r="D30" s="1"/>
      <c r="E30" s="1"/>
    </row>
    <row r="31" spans="1:5" ht="15" customHeight="1" x14ac:dyDescent="0.2">
      <c r="A31" s="4" t="s">
        <v>23</v>
      </c>
      <c r="B31" s="70">
        <v>1.11608</v>
      </c>
      <c r="C31" s="24"/>
      <c r="D31" s="1"/>
      <c r="E31" s="1"/>
    </row>
    <row r="32" spans="1:5" ht="15" customHeight="1" x14ac:dyDescent="0.2">
      <c r="A32" s="4" t="s">
        <v>42</v>
      </c>
      <c r="B32" s="70">
        <v>1.15246</v>
      </c>
      <c r="C32" s="24"/>
      <c r="D32" s="1"/>
      <c r="E32" s="1"/>
    </row>
    <row r="33" spans="1:5" ht="15" customHeight="1" x14ac:dyDescent="0.2">
      <c r="A33" s="4" t="s">
        <v>35</v>
      </c>
      <c r="B33" s="70">
        <v>1.1870700000000001</v>
      </c>
      <c r="C33" s="24"/>
      <c r="D33" s="1"/>
      <c r="E33" s="1"/>
    </row>
    <row r="34" spans="1:5" ht="15" customHeight="1" x14ac:dyDescent="0.2">
      <c r="A34" s="4" t="s">
        <v>55</v>
      </c>
      <c r="B34" s="70">
        <v>1.1999299999999999</v>
      </c>
      <c r="C34" s="24"/>
      <c r="D34" s="1"/>
      <c r="E34" s="1"/>
    </row>
    <row r="35" spans="1:5" ht="15" customHeight="1" x14ac:dyDescent="0.2">
      <c r="A35" s="4" t="s">
        <v>41</v>
      </c>
      <c r="B35" s="70">
        <v>1.20425</v>
      </c>
      <c r="C35" s="24"/>
      <c r="D35" s="1"/>
      <c r="E35" s="1"/>
    </row>
    <row r="36" spans="1:5" ht="15" customHeight="1" x14ac:dyDescent="0.2">
      <c r="A36" s="4" t="s">
        <v>40</v>
      </c>
      <c r="B36" s="70">
        <v>1.2291399999999999</v>
      </c>
      <c r="C36" s="24"/>
      <c r="D36" s="1"/>
      <c r="E36" s="1"/>
    </row>
    <row r="37" spans="1:5" ht="15" customHeight="1" x14ac:dyDescent="0.2">
      <c r="A37" s="4" t="s">
        <v>71</v>
      </c>
      <c r="B37" s="70">
        <v>1.2489600000000001</v>
      </c>
      <c r="C37" s="24"/>
      <c r="D37" s="1"/>
      <c r="E37" s="1"/>
    </row>
    <row r="38" spans="1:5" ht="15" customHeight="1" x14ac:dyDescent="0.2">
      <c r="A38" s="4" t="s">
        <v>48</v>
      </c>
      <c r="B38" s="70">
        <v>1.2650300000000001</v>
      </c>
      <c r="C38" s="24"/>
      <c r="D38" s="1"/>
      <c r="E38" s="1"/>
    </row>
    <row r="39" spans="1:5" ht="15" customHeight="1" x14ac:dyDescent="0.2">
      <c r="A39" s="4" t="s">
        <v>51</v>
      </c>
      <c r="B39" s="70">
        <v>1.27718</v>
      </c>
      <c r="C39" s="24"/>
      <c r="D39" s="1"/>
      <c r="E39" s="1"/>
    </row>
    <row r="40" spans="1:5" ht="15" customHeight="1" x14ac:dyDescent="0.2">
      <c r="A40" s="4" t="s">
        <v>52</v>
      </c>
      <c r="B40" s="70">
        <v>1.2850999999999999</v>
      </c>
      <c r="C40" s="24"/>
      <c r="D40" s="1"/>
      <c r="E40" s="1"/>
    </row>
    <row r="41" spans="1:5" ht="15" customHeight="1" x14ac:dyDescent="0.2">
      <c r="A41" s="4" t="s">
        <v>69</v>
      </c>
      <c r="B41" s="70">
        <v>1.2858700000000001</v>
      </c>
      <c r="C41" s="24"/>
      <c r="D41" s="1"/>
      <c r="E41" s="1"/>
    </row>
    <row r="42" spans="1:5" ht="15" customHeight="1" x14ac:dyDescent="0.2">
      <c r="A42" s="4" t="s">
        <v>61</v>
      </c>
      <c r="B42" s="70">
        <v>1.2934600000000001</v>
      </c>
      <c r="C42" s="24"/>
      <c r="D42" s="1"/>
      <c r="E42" s="1"/>
    </row>
    <row r="43" spans="1:5" ht="15" customHeight="1" x14ac:dyDescent="0.2">
      <c r="A43" s="4" t="s">
        <v>44</v>
      </c>
      <c r="B43" s="70">
        <v>1.34613</v>
      </c>
      <c r="C43" s="24"/>
      <c r="D43" s="1"/>
      <c r="E43" s="1"/>
    </row>
    <row r="44" spans="1:5" ht="15" customHeight="1" x14ac:dyDescent="0.2">
      <c r="A44" s="4" t="s">
        <v>62</v>
      </c>
      <c r="B44" s="70">
        <v>1.35303</v>
      </c>
      <c r="C44" s="24"/>
      <c r="D44" s="1"/>
      <c r="E44" s="1"/>
    </row>
    <row r="45" spans="1:5" ht="15" customHeight="1" x14ac:dyDescent="0.2">
      <c r="A45" s="4" t="s">
        <v>65</v>
      </c>
      <c r="B45" s="70">
        <v>1.3703000000000001</v>
      </c>
      <c r="C45" s="24"/>
      <c r="D45" s="1"/>
      <c r="E45" s="1"/>
    </row>
    <row r="46" spans="1:5" ht="15" customHeight="1" x14ac:dyDescent="0.2">
      <c r="A46" s="4" t="s">
        <v>37</v>
      </c>
      <c r="B46" s="70">
        <v>1.3803799999999999</v>
      </c>
      <c r="C46" s="24"/>
      <c r="D46" s="1"/>
      <c r="E46" s="1"/>
    </row>
    <row r="47" spans="1:5" ht="15" customHeight="1" x14ac:dyDescent="0.2">
      <c r="A47" s="4" t="s">
        <v>27</v>
      </c>
      <c r="B47" s="70">
        <v>1.4652799999999999</v>
      </c>
      <c r="C47" s="24"/>
      <c r="D47" s="1"/>
      <c r="E47" s="1"/>
    </row>
    <row r="48" spans="1:5" ht="15" customHeight="1" x14ac:dyDescent="0.2">
      <c r="A48" s="4" t="s">
        <v>73</v>
      </c>
      <c r="B48" s="70">
        <v>1.5066299999999999</v>
      </c>
      <c r="C48" s="24"/>
      <c r="D48" s="1"/>
      <c r="E48" s="1"/>
    </row>
    <row r="49" spans="1:5" ht="15" customHeight="1" x14ac:dyDescent="0.2">
      <c r="A49" s="4" t="s">
        <v>26</v>
      </c>
      <c r="B49" s="70">
        <v>1.5227900000000001</v>
      </c>
      <c r="C49" s="24"/>
      <c r="D49" s="1"/>
      <c r="E49" s="1"/>
    </row>
    <row r="50" spans="1:5" ht="15" customHeight="1" x14ac:dyDescent="0.2">
      <c r="A50" s="4" t="s">
        <v>38</v>
      </c>
      <c r="B50" s="70">
        <v>1.5427299999999999</v>
      </c>
      <c r="C50" s="24"/>
      <c r="D50" s="1"/>
      <c r="E50" s="1"/>
    </row>
    <row r="51" spans="1:5" ht="15" customHeight="1" x14ac:dyDescent="0.2">
      <c r="A51" s="4" t="s">
        <v>59</v>
      </c>
      <c r="B51" s="70">
        <v>1.57121</v>
      </c>
      <c r="C51" s="24"/>
      <c r="D51" s="1"/>
      <c r="E51" s="1"/>
    </row>
    <row r="52" spans="1:5" ht="15" customHeight="1" x14ac:dyDescent="0.2">
      <c r="A52" s="4" t="s">
        <v>63</v>
      </c>
      <c r="B52" s="70">
        <v>1.5859399999999999</v>
      </c>
      <c r="C52" s="24"/>
      <c r="D52" s="1"/>
      <c r="E52" s="1"/>
    </row>
    <row r="53" spans="1:5" ht="15" customHeight="1" x14ac:dyDescent="0.2">
      <c r="A53" s="4" t="s">
        <v>67</v>
      </c>
      <c r="B53" s="70">
        <v>1.65917</v>
      </c>
      <c r="C53" s="24"/>
      <c r="D53" s="1"/>
      <c r="E53" s="1"/>
    </row>
    <row r="54" spans="1:5" ht="15" customHeight="1" x14ac:dyDescent="0.2">
      <c r="A54" s="4" t="s">
        <v>28</v>
      </c>
      <c r="B54" s="70">
        <v>1.66839</v>
      </c>
      <c r="C54" s="24"/>
      <c r="D54" s="1"/>
      <c r="E54" s="1"/>
    </row>
    <row r="55" spans="1:5" ht="15" customHeight="1" x14ac:dyDescent="0.2">
      <c r="A55" s="4" t="s">
        <v>43</v>
      </c>
      <c r="B55" s="70">
        <v>1.73271</v>
      </c>
      <c r="C55" s="24"/>
      <c r="D55" s="1"/>
      <c r="E55" s="1"/>
    </row>
    <row r="56" spans="1:5" ht="15" customHeight="1" x14ac:dyDescent="0.2">
      <c r="A56" s="4" t="s">
        <v>66</v>
      </c>
      <c r="B56" s="70">
        <v>1.7846299999999999</v>
      </c>
      <c r="C56" s="24"/>
      <c r="D56" s="1"/>
      <c r="E56" s="1"/>
    </row>
    <row r="57" spans="1:5" ht="15" customHeight="1" x14ac:dyDescent="0.2">
      <c r="A57" s="4" t="s">
        <v>57</v>
      </c>
      <c r="B57" s="70">
        <v>1.8289</v>
      </c>
      <c r="C57" s="24"/>
      <c r="D57" s="1"/>
      <c r="E57" s="1"/>
    </row>
    <row r="58" spans="1:5" ht="15" customHeight="1" x14ac:dyDescent="0.2">
      <c r="A58" s="4" t="s">
        <v>54</v>
      </c>
      <c r="B58" s="70">
        <v>1.8646499999999999</v>
      </c>
      <c r="C58" s="24"/>
      <c r="D58" s="1"/>
      <c r="E58" s="1"/>
    </row>
    <row r="59" spans="1:5" ht="15" customHeight="1" x14ac:dyDescent="0.2">
      <c r="A59" s="4" t="s">
        <v>50</v>
      </c>
      <c r="B59" s="70">
        <v>1.93632</v>
      </c>
      <c r="C59" s="24"/>
      <c r="D59" s="1"/>
      <c r="E59" s="1"/>
    </row>
    <row r="60" spans="1:5" ht="15" customHeight="1" x14ac:dyDescent="0.2">
      <c r="A60" s="4" t="s">
        <v>58</v>
      </c>
      <c r="B60" s="81">
        <v>2.8092600000000001</v>
      </c>
      <c r="C60" s="24"/>
      <c r="D60" s="1"/>
      <c r="E60" s="1"/>
    </row>
    <row r="61" spans="1:5" ht="15" customHeight="1" x14ac:dyDescent="0.2">
      <c r="A61" s="37"/>
      <c r="B61" s="72"/>
      <c r="C61" s="24"/>
      <c r="D61" s="1"/>
      <c r="E61" s="1"/>
    </row>
    <row r="63" spans="1:5" ht="15" customHeight="1" x14ac:dyDescent="0.2">
      <c r="A63" s="40" t="s">
        <v>1</v>
      </c>
    </row>
  </sheetData>
  <mergeCells count="1">
    <mergeCell ref="A5:B5"/>
  </mergeCells>
  <hyperlinks>
    <hyperlink ref="A63" location="Contents!A1" display="Back to Table of Contents" xr:uid="{3F7E1BC0-3880-4726-969C-8ADC3D268471}"/>
    <hyperlink ref="A2" r:id="rId1" xr:uid="{88C05727-AD71-C74F-A681-EAB1ED99478E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29CD7-C747-4F90-9F95-3D856F303F76}">
  <dimension ref="A1:M146"/>
  <sheetViews>
    <sheetView zoomScale="80" zoomScaleNormal="80" workbookViewId="0">
      <selection activeCell="G45" sqref="G45"/>
    </sheetView>
  </sheetViews>
  <sheetFormatPr baseColWidth="10" defaultColWidth="12.5" defaultRowHeight="15" customHeight="1" x14ac:dyDescent="0.2"/>
  <cols>
    <col min="1" max="1" width="42.83203125" style="23" customWidth="1"/>
    <col min="2" max="2" width="33.1640625" style="7" customWidth="1"/>
    <col min="3" max="3" width="32.6640625" style="7" customWidth="1"/>
    <col min="4" max="11" width="8.33203125" style="7" customWidth="1"/>
    <col min="12" max="16384" width="12.5" style="7"/>
  </cols>
  <sheetData>
    <row r="1" spans="1:13" s="26" customFormat="1" ht="15" customHeight="1" x14ac:dyDescent="0.2">
      <c r="A1" s="26" t="s">
        <v>84</v>
      </c>
      <c r="B1" s="27"/>
      <c r="D1" s="27"/>
      <c r="E1" s="27"/>
      <c r="F1" s="27"/>
    </row>
    <row r="2" spans="1:13" s="1" customFormat="1" ht="15" customHeight="1" x14ac:dyDescent="0.2">
      <c r="A2" s="80" t="s">
        <v>85</v>
      </c>
      <c r="B2" s="3"/>
      <c r="D2" s="3"/>
      <c r="E2" s="3"/>
      <c r="F2" s="3"/>
    </row>
    <row r="5" spans="1:13" ht="34" customHeight="1" x14ac:dyDescent="0.2">
      <c r="A5" s="90" t="s">
        <v>78</v>
      </c>
      <c r="B5" s="91"/>
      <c r="C5" s="91"/>
      <c r="D5" s="46"/>
      <c r="E5" s="46"/>
      <c r="F5" s="46"/>
      <c r="G5" s="46"/>
      <c r="H5" s="46"/>
      <c r="I5" s="46"/>
      <c r="J5" s="46"/>
      <c r="K5" s="46"/>
    </row>
    <row r="6" spans="1:13" ht="15" customHeight="1" x14ac:dyDescent="0.2">
      <c r="A6" s="44" t="s">
        <v>90</v>
      </c>
      <c r="B6" s="47"/>
      <c r="C6" s="31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ht="15" customHeight="1" x14ac:dyDescent="0.2">
      <c r="A7" s="74"/>
      <c r="B7" s="75"/>
      <c r="C7" s="76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ht="30" x14ac:dyDescent="0.2">
      <c r="A8" s="50" t="s">
        <v>105</v>
      </c>
      <c r="B8" s="49" t="s">
        <v>106</v>
      </c>
      <c r="C8" s="49" t="s">
        <v>79</v>
      </c>
    </row>
    <row r="9" spans="1:13" ht="15" customHeight="1" x14ac:dyDescent="0.2">
      <c r="A9" s="4">
        <v>1</v>
      </c>
      <c r="B9" s="78">
        <v>-0.22466</v>
      </c>
      <c r="C9" s="70" t="s">
        <v>80</v>
      </c>
      <c r="D9" s="24"/>
      <c r="E9" s="1"/>
      <c r="F9" s="1"/>
    </row>
    <row r="10" spans="1:13" ht="15" customHeight="1" x14ac:dyDescent="0.2">
      <c r="A10" s="4">
        <v>2</v>
      </c>
      <c r="B10" s="78">
        <v>-0.15351000000000001</v>
      </c>
      <c r="C10" s="70" t="s">
        <v>80</v>
      </c>
      <c r="D10" s="24"/>
      <c r="E10" s="1"/>
      <c r="F10" s="1"/>
    </row>
    <row r="11" spans="1:13" ht="15" customHeight="1" x14ac:dyDescent="0.2">
      <c r="A11" s="4">
        <v>3</v>
      </c>
      <c r="B11" s="78">
        <v>-0.13420000000000001</v>
      </c>
      <c r="C11" s="70" t="s">
        <v>80</v>
      </c>
      <c r="D11" s="24"/>
      <c r="E11" s="1"/>
      <c r="F11" s="1"/>
    </row>
    <row r="12" spans="1:13" ht="15" customHeight="1" x14ac:dyDescent="0.2">
      <c r="A12" s="4">
        <v>4</v>
      </c>
      <c r="B12" s="78">
        <v>-0.12901000000000001</v>
      </c>
      <c r="C12" s="70" t="s">
        <v>80</v>
      </c>
      <c r="D12" s="24"/>
      <c r="E12" s="1"/>
      <c r="F12" s="1"/>
    </row>
    <row r="13" spans="1:13" ht="15" customHeight="1" x14ac:dyDescent="0.2">
      <c r="A13" s="4">
        <v>5</v>
      </c>
      <c r="B13" s="78">
        <v>-0.12881000000000001</v>
      </c>
      <c r="C13" s="70" t="s">
        <v>80</v>
      </c>
      <c r="D13" s="24"/>
      <c r="E13" s="1"/>
      <c r="F13" s="1"/>
    </row>
    <row r="14" spans="1:13" ht="15" customHeight="1" x14ac:dyDescent="0.2">
      <c r="A14" s="4">
        <v>6</v>
      </c>
      <c r="B14" s="78">
        <v>-0.10453999999999999</v>
      </c>
      <c r="C14" s="70" t="s">
        <v>80</v>
      </c>
      <c r="D14" s="24"/>
      <c r="E14" s="1"/>
      <c r="F14" s="1"/>
    </row>
    <row r="15" spans="1:13" ht="15" customHeight="1" x14ac:dyDescent="0.2">
      <c r="A15" s="4">
        <v>7</v>
      </c>
      <c r="B15" s="78">
        <v>-0.10256</v>
      </c>
      <c r="C15" s="70" t="s">
        <v>80</v>
      </c>
      <c r="D15" s="24"/>
      <c r="E15" s="1"/>
      <c r="F15" s="1"/>
    </row>
    <row r="16" spans="1:13" ht="15" customHeight="1" x14ac:dyDescent="0.2">
      <c r="A16" s="4">
        <v>8</v>
      </c>
      <c r="B16" s="78">
        <v>-9.5119999999999996E-2</v>
      </c>
      <c r="C16" s="70" t="s">
        <v>80</v>
      </c>
      <c r="D16" s="24"/>
      <c r="E16" s="1"/>
      <c r="F16" s="1"/>
    </row>
    <row r="17" spans="1:6" ht="15" customHeight="1" x14ac:dyDescent="0.2">
      <c r="A17" s="4">
        <v>9</v>
      </c>
      <c r="B17" s="78">
        <v>-9.2740000000000003E-2</v>
      </c>
      <c r="C17" s="70" t="s">
        <v>80</v>
      </c>
      <c r="D17" s="24"/>
      <c r="E17" s="1"/>
      <c r="F17" s="1"/>
    </row>
    <row r="18" spans="1:6" ht="15" customHeight="1" x14ac:dyDescent="0.2">
      <c r="A18" s="4">
        <v>10</v>
      </c>
      <c r="B18" s="78">
        <v>-8.9649999999999994E-2</v>
      </c>
      <c r="C18" s="70" t="s">
        <v>80</v>
      </c>
      <c r="D18" s="24"/>
      <c r="E18" s="1"/>
      <c r="F18" s="1"/>
    </row>
    <row r="19" spans="1:6" ht="15" customHeight="1" x14ac:dyDescent="0.2">
      <c r="A19" s="4">
        <v>11</v>
      </c>
      <c r="B19" s="78">
        <v>-7.6130000000000003E-2</v>
      </c>
      <c r="C19" s="70" t="s">
        <v>80</v>
      </c>
      <c r="D19" s="24"/>
      <c r="E19" s="1"/>
      <c r="F19" s="1"/>
    </row>
    <row r="20" spans="1:6" ht="15" customHeight="1" x14ac:dyDescent="0.2">
      <c r="A20" s="4">
        <v>12</v>
      </c>
      <c r="B20" s="78">
        <v>-7.51E-2</v>
      </c>
      <c r="C20" s="70" t="s">
        <v>80</v>
      </c>
      <c r="D20" s="24"/>
      <c r="E20" s="1"/>
      <c r="F20" s="1"/>
    </row>
    <row r="21" spans="1:6" ht="15" customHeight="1" x14ac:dyDescent="0.2">
      <c r="A21" s="4">
        <v>13</v>
      </c>
      <c r="B21" s="78">
        <v>-7.2220000000000006E-2</v>
      </c>
      <c r="C21" s="70" t="s">
        <v>80</v>
      </c>
      <c r="D21" s="24"/>
      <c r="E21" s="1"/>
      <c r="F21" s="1"/>
    </row>
    <row r="22" spans="1:6" ht="15" customHeight="1" x14ac:dyDescent="0.2">
      <c r="A22" s="4">
        <v>14</v>
      </c>
      <c r="B22" s="78">
        <v>-6.7169999999999994E-2</v>
      </c>
      <c r="C22" s="70" t="s">
        <v>80</v>
      </c>
      <c r="D22" s="24"/>
      <c r="E22" s="1"/>
      <c r="F22" s="1"/>
    </row>
    <row r="23" spans="1:6" ht="15" customHeight="1" x14ac:dyDescent="0.2">
      <c r="A23" s="4">
        <v>15</v>
      </c>
      <c r="B23" s="78">
        <v>-6.5729999999999997E-2</v>
      </c>
      <c r="C23" s="70" t="s">
        <v>80</v>
      </c>
      <c r="D23" s="24"/>
      <c r="E23" s="1"/>
      <c r="F23" s="1"/>
    </row>
    <row r="24" spans="1:6" ht="15" customHeight="1" x14ac:dyDescent="0.2">
      <c r="A24" s="4">
        <v>16</v>
      </c>
      <c r="B24" s="78">
        <v>-6.515E-2</v>
      </c>
      <c r="C24" s="70" t="s">
        <v>80</v>
      </c>
      <c r="D24" s="24"/>
      <c r="E24" s="1"/>
      <c r="F24" s="1"/>
    </row>
    <row r="25" spans="1:6" ht="15" customHeight="1" x14ac:dyDescent="0.2">
      <c r="A25" s="4">
        <v>17</v>
      </c>
      <c r="B25" s="78">
        <v>-6.2280000000000002E-2</v>
      </c>
      <c r="C25" s="70" t="s">
        <v>80</v>
      </c>
      <c r="D25" s="24"/>
      <c r="E25" s="1"/>
      <c r="F25" s="1"/>
    </row>
    <row r="26" spans="1:6" ht="15" customHeight="1" x14ac:dyDescent="0.2">
      <c r="A26" s="4">
        <v>18</v>
      </c>
      <c r="B26" s="78">
        <v>-5.9889999999999999E-2</v>
      </c>
      <c r="C26" s="70" t="s">
        <v>80</v>
      </c>
      <c r="D26" s="24"/>
      <c r="E26" s="1"/>
      <c r="F26" s="1"/>
    </row>
    <row r="27" spans="1:6" ht="15" customHeight="1" x14ac:dyDescent="0.2">
      <c r="A27" s="4">
        <v>19</v>
      </c>
      <c r="B27" s="78">
        <v>-5.7820000000000003E-2</v>
      </c>
      <c r="C27" s="70" t="s">
        <v>80</v>
      </c>
      <c r="D27" s="24"/>
      <c r="E27" s="1"/>
      <c r="F27" s="1"/>
    </row>
    <row r="28" spans="1:6" ht="15" customHeight="1" x14ac:dyDescent="0.2">
      <c r="A28" s="4">
        <v>20</v>
      </c>
      <c r="B28" s="78">
        <v>-5.5649999999999998E-2</v>
      </c>
      <c r="C28" s="70" t="s">
        <v>80</v>
      </c>
      <c r="D28" s="24"/>
      <c r="E28" s="1"/>
      <c r="F28" s="1"/>
    </row>
    <row r="29" spans="1:6" ht="15" customHeight="1" x14ac:dyDescent="0.2">
      <c r="A29" s="4">
        <v>21</v>
      </c>
      <c r="B29" s="78">
        <v>-4.9239999999999999E-2</v>
      </c>
      <c r="C29" s="70" t="s">
        <v>80</v>
      </c>
      <c r="D29" s="24"/>
      <c r="E29" s="1"/>
      <c r="F29" s="1"/>
    </row>
    <row r="30" spans="1:6" ht="15" customHeight="1" x14ac:dyDescent="0.2">
      <c r="A30" s="4">
        <v>22</v>
      </c>
      <c r="B30" s="78">
        <v>-4.8849999999999998E-2</v>
      </c>
      <c r="C30" s="70" t="s">
        <v>80</v>
      </c>
      <c r="D30" s="24"/>
      <c r="E30" s="1"/>
      <c r="F30" s="1"/>
    </row>
    <row r="31" spans="1:6" ht="15" customHeight="1" x14ac:dyDescent="0.2">
      <c r="A31" s="4">
        <v>23</v>
      </c>
      <c r="B31" s="78">
        <v>-4.0750000000000001E-2</v>
      </c>
      <c r="C31" s="70" t="s">
        <v>80</v>
      </c>
      <c r="D31" s="24"/>
      <c r="E31" s="1"/>
      <c r="F31" s="1"/>
    </row>
    <row r="32" spans="1:6" ht="15" customHeight="1" x14ac:dyDescent="0.2">
      <c r="A32" s="4">
        <v>24</v>
      </c>
      <c r="B32" s="78">
        <v>-3.7220000000000003E-2</v>
      </c>
      <c r="C32" s="70" t="s">
        <v>80</v>
      </c>
      <c r="D32" s="24"/>
      <c r="E32" s="1"/>
      <c r="F32" s="1"/>
    </row>
    <row r="33" spans="1:6" ht="15" customHeight="1" x14ac:dyDescent="0.2">
      <c r="A33" s="4">
        <v>25</v>
      </c>
      <c r="B33" s="78">
        <v>-3.057E-2</v>
      </c>
      <c r="C33" s="70" t="s">
        <v>80</v>
      </c>
      <c r="D33" s="24"/>
      <c r="E33" s="1"/>
      <c r="F33" s="1"/>
    </row>
    <row r="34" spans="1:6" ht="15" customHeight="1" x14ac:dyDescent="0.2">
      <c r="A34" s="4">
        <v>26</v>
      </c>
      <c r="B34" s="78">
        <v>-2.657E-2</v>
      </c>
      <c r="C34" s="70" t="s">
        <v>80</v>
      </c>
      <c r="D34" s="24"/>
      <c r="E34" s="1"/>
      <c r="F34" s="1"/>
    </row>
    <row r="35" spans="1:6" ht="15" customHeight="1" x14ac:dyDescent="0.2">
      <c r="A35" s="4">
        <v>27</v>
      </c>
      <c r="B35" s="78">
        <v>-2.6110000000000001E-2</v>
      </c>
      <c r="C35" s="70" t="s">
        <v>80</v>
      </c>
      <c r="D35" s="24"/>
      <c r="E35" s="1"/>
      <c r="F35" s="1"/>
    </row>
    <row r="36" spans="1:6" ht="15" customHeight="1" x14ac:dyDescent="0.2">
      <c r="A36" s="4">
        <v>28</v>
      </c>
      <c r="B36" s="78">
        <v>-2.0230000000000001E-2</v>
      </c>
      <c r="C36" s="70" t="s">
        <v>80</v>
      </c>
      <c r="D36" s="24"/>
      <c r="E36" s="1"/>
      <c r="F36" s="1"/>
    </row>
    <row r="37" spans="1:6" ht="15" customHeight="1" x14ac:dyDescent="0.2">
      <c r="A37" s="4">
        <v>29</v>
      </c>
      <c r="B37" s="78">
        <v>-1.268E-2</v>
      </c>
      <c r="C37" s="70" t="s">
        <v>80</v>
      </c>
      <c r="D37" s="24"/>
      <c r="E37" s="1"/>
      <c r="F37" s="1"/>
    </row>
    <row r="38" spans="1:6" ht="15" customHeight="1" x14ac:dyDescent="0.2">
      <c r="A38" s="4">
        <v>30</v>
      </c>
      <c r="B38" s="78">
        <v>-1.214E-2</v>
      </c>
      <c r="C38" s="70" t="s">
        <v>80</v>
      </c>
      <c r="D38" s="24"/>
      <c r="E38" s="1"/>
      <c r="F38" s="1"/>
    </row>
    <row r="39" spans="1:6" ht="15" customHeight="1" x14ac:dyDescent="0.2">
      <c r="A39" s="4">
        <v>31</v>
      </c>
      <c r="B39" s="78">
        <v>-1.1339999999999999E-2</v>
      </c>
      <c r="C39" s="70" t="s">
        <v>80</v>
      </c>
      <c r="D39" s="24"/>
      <c r="E39" s="1"/>
      <c r="F39" s="1"/>
    </row>
    <row r="40" spans="1:6" ht="15" customHeight="1" x14ac:dyDescent="0.2">
      <c r="A40" s="4">
        <v>32</v>
      </c>
      <c r="B40" s="78">
        <v>-1.0869999999999999E-2</v>
      </c>
      <c r="C40" s="70" t="s">
        <v>80</v>
      </c>
      <c r="D40" s="24"/>
      <c r="E40" s="1"/>
      <c r="F40" s="1"/>
    </row>
    <row r="41" spans="1:6" ht="15" customHeight="1" x14ac:dyDescent="0.2">
      <c r="A41" s="4">
        <v>33</v>
      </c>
      <c r="B41" s="78">
        <v>-1.004E-2</v>
      </c>
      <c r="C41" s="70" t="s">
        <v>80</v>
      </c>
      <c r="D41" s="24"/>
      <c r="E41" s="1"/>
      <c r="F41" s="1"/>
    </row>
    <row r="42" spans="1:6" ht="15" customHeight="1" x14ac:dyDescent="0.2">
      <c r="A42" s="4">
        <v>34</v>
      </c>
      <c r="B42" s="78">
        <v>-5.0400000000000002E-3</v>
      </c>
      <c r="C42" s="70" t="s">
        <v>80</v>
      </c>
      <c r="D42" s="24"/>
      <c r="E42" s="1"/>
      <c r="F42" s="1"/>
    </row>
    <row r="43" spans="1:6" ht="15" customHeight="1" x14ac:dyDescent="0.2">
      <c r="A43" s="4">
        <v>35</v>
      </c>
      <c r="B43" s="78">
        <v>7.8200000000000006E-3</v>
      </c>
      <c r="C43" s="70" t="s">
        <v>80</v>
      </c>
      <c r="D43" s="24"/>
      <c r="E43" s="1"/>
      <c r="F43" s="1"/>
    </row>
    <row r="44" spans="1:6" ht="15" customHeight="1" x14ac:dyDescent="0.2">
      <c r="A44" s="4">
        <v>36</v>
      </c>
      <c r="B44" s="78">
        <v>7.8700000000000003E-3</v>
      </c>
      <c r="C44" s="70" t="s">
        <v>80</v>
      </c>
      <c r="D44" s="24"/>
      <c r="E44" s="1"/>
      <c r="F44" s="1"/>
    </row>
    <row r="45" spans="1:6" ht="15" customHeight="1" x14ac:dyDescent="0.2">
      <c r="A45" s="4">
        <v>37</v>
      </c>
      <c r="B45" s="78">
        <v>1.042E-2</v>
      </c>
      <c r="C45" s="70" t="s">
        <v>80</v>
      </c>
      <c r="D45" s="24"/>
      <c r="E45" s="1"/>
      <c r="F45" s="1"/>
    </row>
    <row r="46" spans="1:6" ht="15" customHeight="1" x14ac:dyDescent="0.2">
      <c r="A46" s="4">
        <v>38</v>
      </c>
      <c r="B46" s="78">
        <v>1.14E-2</v>
      </c>
      <c r="C46" s="70" t="s">
        <v>80</v>
      </c>
      <c r="D46" s="24"/>
      <c r="E46" s="1"/>
      <c r="F46" s="1"/>
    </row>
    <row r="47" spans="1:6" ht="15" customHeight="1" x14ac:dyDescent="0.2">
      <c r="A47" s="4">
        <v>39</v>
      </c>
      <c r="B47" s="78">
        <v>1.2760000000000001E-2</v>
      </c>
      <c r="C47" s="70" t="s">
        <v>80</v>
      </c>
      <c r="D47" s="24"/>
      <c r="E47" s="1"/>
      <c r="F47" s="1"/>
    </row>
    <row r="48" spans="1:6" ht="15" customHeight="1" x14ac:dyDescent="0.2">
      <c r="A48" s="4">
        <v>40</v>
      </c>
      <c r="B48" s="78">
        <v>1.2930000000000001E-2</v>
      </c>
      <c r="C48" s="70" t="s">
        <v>80</v>
      </c>
      <c r="D48" s="24"/>
      <c r="E48" s="1"/>
      <c r="F48" s="1"/>
    </row>
    <row r="49" spans="1:6" ht="15" customHeight="1" x14ac:dyDescent="0.2">
      <c r="A49" s="4">
        <v>41</v>
      </c>
      <c r="B49" s="78">
        <v>1.308E-2</v>
      </c>
      <c r="C49" s="70" t="s">
        <v>80</v>
      </c>
      <c r="D49" s="24"/>
      <c r="E49" s="1"/>
      <c r="F49" s="1"/>
    </row>
    <row r="50" spans="1:6" ht="15" customHeight="1" x14ac:dyDescent="0.2">
      <c r="A50" s="4">
        <v>42</v>
      </c>
      <c r="B50" s="78">
        <v>1.384E-2</v>
      </c>
      <c r="C50" s="70" t="s">
        <v>80</v>
      </c>
      <c r="D50" s="24"/>
      <c r="E50" s="1"/>
      <c r="F50" s="1"/>
    </row>
    <row r="51" spans="1:6" ht="15" customHeight="1" x14ac:dyDescent="0.2">
      <c r="A51" s="4">
        <v>43</v>
      </c>
      <c r="B51" s="78">
        <v>1.418E-2</v>
      </c>
      <c r="C51" s="70" t="s">
        <v>80</v>
      </c>
      <c r="D51" s="24"/>
      <c r="E51" s="1"/>
      <c r="F51" s="1"/>
    </row>
    <row r="52" spans="1:6" ht="15" customHeight="1" x14ac:dyDescent="0.2">
      <c r="A52" s="4">
        <v>44</v>
      </c>
      <c r="B52" s="78">
        <v>1.523E-2</v>
      </c>
      <c r="C52" s="70" t="s">
        <v>80</v>
      </c>
      <c r="D52" s="24"/>
      <c r="E52" s="1"/>
      <c r="F52" s="1"/>
    </row>
    <row r="53" spans="1:6" ht="15" customHeight="1" x14ac:dyDescent="0.2">
      <c r="A53" s="4">
        <v>45</v>
      </c>
      <c r="B53" s="78">
        <v>1.6119999999999999E-2</v>
      </c>
      <c r="C53" s="70" t="s">
        <v>80</v>
      </c>
      <c r="D53" s="24"/>
      <c r="E53" s="1"/>
      <c r="F53" s="1"/>
    </row>
    <row r="54" spans="1:6" ht="15" customHeight="1" x14ac:dyDescent="0.2">
      <c r="A54" s="4">
        <v>46</v>
      </c>
      <c r="B54" s="78">
        <v>1.6889999999999999E-2</v>
      </c>
      <c r="C54" s="70" t="s">
        <v>80</v>
      </c>
      <c r="D54" s="24"/>
      <c r="E54" s="1"/>
      <c r="F54" s="1"/>
    </row>
    <row r="55" spans="1:6" ht="15" customHeight="1" x14ac:dyDescent="0.2">
      <c r="A55" s="4">
        <v>47</v>
      </c>
      <c r="B55" s="78">
        <v>1.873E-2</v>
      </c>
      <c r="C55" s="70" t="s">
        <v>80</v>
      </c>
      <c r="D55" s="24"/>
      <c r="E55" s="1"/>
      <c r="F55" s="1"/>
    </row>
    <row r="56" spans="1:6" ht="15" customHeight="1" x14ac:dyDescent="0.2">
      <c r="A56" s="4">
        <v>48</v>
      </c>
      <c r="B56" s="78">
        <v>1.8970000000000001E-2</v>
      </c>
      <c r="C56" s="70" t="s">
        <v>80</v>
      </c>
      <c r="D56" s="24"/>
      <c r="E56" s="1"/>
      <c r="F56" s="1"/>
    </row>
    <row r="57" spans="1:6" ht="15" customHeight="1" x14ac:dyDescent="0.2">
      <c r="A57" s="4">
        <v>49</v>
      </c>
      <c r="B57" s="78">
        <v>2.1489999999999999E-2</v>
      </c>
      <c r="C57" s="70" t="s">
        <v>80</v>
      </c>
      <c r="D57" s="24"/>
      <c r="E57" s="1"/>
      <c r="F57" s="1"/>
    </row>
    <row r="58" spans="1:6" ht="15" customHeight="1" x14ac:dyDescent="0.2">
      <c r="A58" s="4">
        <v>50</v>
      </c>
      <c r="B58" s="78">
        <v>2.1999999999999999E-2</v>
      </c>
      <c r="C58" s="70" t="s">
        <v>80</v>
      </c>
      <c r="D58" s="24"/>
      <c r="E58" s="1"/>
      <c r="F58" s="1"/>
    </row>
    <row r="59" spans="1:6" ht="15" customHeight="1" x14ac:dyDescent="0.2">
      <c r="A59" s="4">
        <v>51</v>
      </c>
      <c r="B59" s="78">
        <v>2.2540000000000001E-2</v>
      </c>
      <c r="C59" s="70" t="s">
        <v>80</v>
      </c>
      <c r="D59" s="24"/>
      <c r="E59" s="1"/>
      <c r="F59" s="1"/>
    </row>
    <row r="60" spans="1:6" ht="15" customHeight="1" x14ac:dyDescent="0.2">
      <c r="A60" s="4">
        <v>52</v>
      </c>
      <c r="B60" s="78">
        <v>2.4109999999999999E-2</v>
      </c>
      <c r="C60" s="70" t="s">
        <v>80</v>
      </c>
      <c r="D60" s="24"/>
      <c r="E60" s="1"/>
      <c r="F60" s="1"/>
    </row>
    <row r="61" spans="1:6" ht="15" customHeight="1" x14ac:dyDescent="0.2">
      <c r="A61" s="4">
        <v>53</v>
      </c>
      <c r="B61" s="78">
        <v>2.5350000000000001E-2</v>
      </c>
      <c r="C61" s="70" t="s">
        <v>80</v>
      </c>
      <c r="D61" s="24"/>
      <c r="E61" s="1"/>
      <c r="F61" s="1"/>
    </row>
    <row r="62" spans="1:6" ht="15" customHeight="1" x14ac:dyDescent="0.2">
      <c r="A62" s="4">
        <v>54</v>
      </c>
      <c r="B62" s="78">
        <v>2.6509999999999999E-2</v>
      </c>
      <c r="C62" s="70" t="s">
        <v>80</v>
      </c>
      <c r="D62" s="24"/>
      <c r="E62" s="1"/>
      <c r="F62" s="1"/>
    </row>
    <row r="63" spans="1:6" ht="15" customHeight="1" x14ac:dyDescent="0.2">
      <c r="A63" s="4">
        <v>55</v>
      </c>
      <c r="B63" s="78">
        <v>2.9870000000000001E-2</v>
      </c>
      <c r="C63" s="70" t="s">
        <v>80</v>
      </c>
      <c r="D63" s="24"/>
      <c r="E63" s="1"/>
      <c r="F63" s="1"/>
    </row>
    <row r="64" spans="1:6" ht="15" customHeight="1" x14ac:dyDescent="0.2">
      <c r="A64" s="4">
        <v>56</v>
      </c>
      <c r="B64" s="78">
        <v>3.007E-2</v>
      </c>
      <c r="C64" s="70" t="s">
        <v>80</v>
      </c>
      <c r="D64" s="24"/>
      <c r="E64" s="1"/>
      <c r="F64" s="1"/>
    </row>
    <row r="65" spans="1:6" ht="15" customHeight="1" x14ac:dyDescent="0.2">
      <c r="A65" s="4">
        <v>57</v>
      </c>
      <c r="B65" s="78">
        <v>3.4569999999999997E-2</v>
      </c>
      <c r="C65" s="70" t="s">
        <v>80</v>
      </c>
      <c r="D65" s="24"/>
      <c r="E65" s="1"/>
      <c r="F65" s="1"/>
    </row>
    <row r="66" spans="1:6" ht="15" customHeight="1" x14ac:dyDescent="0.2">
      <c r="A66" s="4">
        <v>58</v>
      </c>
      <c r="B66" s="78">
        <v>3.5470000000000002E-2</v>
      </c>
      <c r="C66" s="70" t="s">
        <v>80</v>
      </c>
      <c r="D66" s="24"/>
      <c r="E66" s="1"/>
      <c r="F66" s="1"/>
    </row>
    <row r="67" spans="1:6" ht="15" customHeight="1" x14ac:dyDescent="0.2">
      <c r="A67" s="4">
        <v>59</v>
      </c>
      <c r="B67" s="78">
        <v>3.628E-2</v>
      </c>
      <c r="C67" s="70" t="s">
        <v>81</v>
      </c>
      <c r="D67" s="24"/>
      <c r="E67" s="1"/>
      <c r="F67" s="1"/>
    </row>
    <row r="68" spans="1:6" ht="15" customHeight="1" x14ac:dyDescent="0.2">
      <c r="A68" s="4">
        <v>60</v>
      </c>
      <c r="B68" s="78">
        <v>3.6479999999999999E-2</v>
      </c>
      <c r="C68" s="70" t="s">
        <v>80</v>
      </c>
      <c r="D68" s="24"/>
      <c r="E68" s="1"/>
      <c r="F68" s="1"/>
    </row>
    <row r="69" spans="1:6" ht="15" customHeight="1" x14ac:dyDescent="0.2">
      <c r="A69" s="4">
        <v>61</v>
      </c>
      <c r="B69" s="78">
        <v>3.9070000000000001E-2</v>
      </c>
      <c r="C69" s="70" t="s">
        <v>80</v>
      </c>
      <c r="D69" s="24"/>
      <c r="E69" s="1"/>
      <c r="F69" s="1"/>
    </row>
    <row r="70" spans="1:6" ht="15" customHeight="1" x14ac:dyDescent="0.2">
      <c r="A70" s="4">
        <v>62</v>
      </c>
      <c r="B70" s="78">
        <v>4.002E-2</v>
      </c>
      <c r="C70" s="70" t="s">
        <v>80</v>
      </c>
      <c r="D70" s="24"/>
      <c r="E70" s="1"/>
      <c r="F70" s="1"/>
    </row>
    <row r="71" spans="1:6" ht="15" customHeight="1" x14ac:dyDescent="0.2">
      <c r="A71" s="4">
        <v>63</v>
      </c>
      <c r="B71" s="78">
        <v>4.0550000000000003E-2</v>
      </c>
      <c r="C71" s="70" t="s">
        <v>80</v>
      </c>
      <c r="D71" s="24"/>
      <c r="E71" s="1"/>
      <c r="F71" s="1"/>
    </row>
    <row r="72" spans="1:6" ht="15" customHeight="1" x14ac:dyDescent="0.2">
      <c r="A72" s="4">
        <v>64</v>
      </c>
      <c r="B72" s="78">
        <v>4.0599999999999997E-2</v>
      </c>
      <c r="C72" s="70" t="s">
        <v>80</v>
      </c>
      <c r="D72" s="24"/>
      <c r="E72" s="1"/>
      <c r="F72" s="1"/>
    </row>
    <row r="73" spans="1:6" ht="15" customHeight="1" x14ac:dyDescent="0.2">
      <c r="A73" s="4">
        <v>65</v>
      </c>
      <c r="B73" s="78">
        <v>4.5870000000000001E-2</v>
      </c>
      <c r="C73" s="70" t="s">
        <v>80</v>
      </c>
      <c r="D73" s="24"/>
      <c r="E73" s="1"/>
      <c r="F73" s="1"/>
    </row>
    <row r="74" spans="1:6" ht="15" customHeight="1" x14ac:dyDescent="0.2">
      <c r="A74" s="4">
        <v>66</v>
      </c>
      <c r="B74" s="78">
        <v>5.2089999999999997E-2</v>
      </c>
      <c r="C74" s="70" t="s">
        <v>80</v>
      </c>
      <c r="D74" s="24"/>
      <c r="E74" s="1"/>
      <c r="F74" s="1"/>
    </row>
    <row r="75" spans="1:6" ht="15" customHeight="1" x14ac:dyDescent="0.2">
      <c r="A75" s="4">
        <v>67</v>
      </c>
      <c r="B75" s="78">
        <v>5.2249999999999998E-2</v>
      </c>
      <c r="C75" s="70" t="s">
        <v>80</v>
      </c>
      <c r="D75" s="24"/>
      <c r="E75" s="1"/>
      <c r="F75" s="1"/>
    </row>
    <row r="76" spans="1:6" ht="15" customHeight="1" x14ac:dyDescent="0.2">
      <c r="A76" s="4">
        <v>68</v>
      </c>
      <c r="B76" s="78">
        <v>5.5440000000000003E-2</v>
      </c>
      <c r="C76" s="70" t="s">
        <v>80</v>
      </c>
      <c r="D76" s="24"/>
      <c r="E76" s="1"/>
      <c r="F76" s="1"/>
    </row>
    <row r="77" spans="1:6" ht="15" customHeight="1" x14ac:dyDescent="0.2">
      <c r="A77" s="4">
        <v>69</v>
      </c>
      <c r="B77" s="78">
        <v>5.5989999999999998E-2</v>
      </c>
      <c r="C77" s="70" t="s">
        <v>80</v>
      </c>
      <c r="D77" s="24"/>
      <c r="E77" s="1"/>
      <c r="F77" s="1"/>
    </row>
    <row r="78" spans="1:6" ht="15" customHeight="1" x14ac:dyDescent="0.2">
      <c r="A78" s="4">
        <v>70</v>
      </c>
      <c r="B78" s="78">
        <v>5.7299999999999997E-2</v>
      </c>
      <c r="C78" s="70" t="s">
        <v>80</v>
      </c>
      <c r="D78" s="24"/>
      <c r="E78" s="1"/>
      <c r="F78" s="1"/>
    </row>
    <row r="79" spans="1:6" ht="15" customHeight="1" x14ac:dyDescent="0.2">
      <c r="A79" s="4">
        <v>71</v>
      </c>
      <c r="B79" s="78">
        <v>5.8349999999999999E-2</v>
      </c>
      <c r="C79" s="70" t="s">
        <v>80</v>
      </c>
      <c r="D79" s="24"/>
      <c r="E79" s="1"/>
      <c r="F79" s="1"/>
    </row>
    <row r="80" spans="1:6" ht="15" customHeight="1" x14ac:dyDescent="0.2">
      <c r="A80" s="4">
        <v>72</v>
      </c>
      <c r="B80" s="78">
        <v>6.2149999999999997E-2</v>
      </c>
      <c r="C80" s="70" t="s">
        <v>80</v>
      </c>
      <c r="D80" s="24"/>
      <c r="E80" s="1"/>
      <c r="F80" s="1"/>
    </row>
    <row r="81" spans="1:6" ht="15" customHeight="1" x14ac:dyDescent="0.2">
      <c r="A81" s="4">
        <v>73</v>
      </c>
      <c r="B81" s="78">
        <v>6.5809999999999994E-2</v>
      </c>
      <c r="C81" s="70" t="s">
        <v>80</v>
      </c>
      <c r="D81" s="24"/>
      <c r="E81" s="1"/>
      <c r="F81" s="1"/>
    </row>
    <row r="82" spans="1:6" ht="15" customHeight="1" x14ac:dyDescent="0.2">
      <c r="A82" s="4">
        <v>74</v>
      </c>
      <c r="B82" s="78">
        <v>6.7159999999999997E-2</v>
      </c>
      <c r="C82" s="70" t="s">
        <v>80</v>
      </c>
      <c r="D82" s="24"/>
      <c r="E82" s="1"/>
      <c r="F82" s="1"/>
    </row>
    <row r="83" spans="1:6" ht="15" customHeight="1" x14ac:dyDescent="0.2">
      <c r="A83" s="4">
        <v>75</v>
      </c>
      <c r="B83" s="78">
        <v>6.8440000000000001E-2</v>
      </c>
      <c r="C83" s="70" t="s">
        <v>80</v>
      </c>
      <c r="D83" s="24"/>
      <c r="E83" s="1"/>
      <c r="F83" s="1"/>
    </row>
    <row r="84" spans="1:6" ht="15" customHeight="1" x14ac:dyDescent="0.2">
      <c r="A84" s="4">
        <v>76</v>
      </c>
      <c r="B84" s="78">
        <v>6.9150000000000003E-2</v>
      </c>
      <c r="C84" s="70" t="s">
        <v>80</v>
      </c>
      <c r="D84" s="24"/>
      <c r="E84" s="1"/>
      <c r="F84" s="1"/>
    </row>
    <row r="85" spans="1:6" ht="15" customHeight="1" x14ac:dyDescent="0.2">
      <c r="A85" s="4">
        <v>77</v>
      </c>
      <c r="B85" s="78">
        <v>7.0180000000000006E-2</v>
      </c>
      <c r="C85" s="70" t="s">
        <v>80</v>
      </c>
      <c r="D85" s="24"/>
      <c r="E85" s="1"/>
      <c r="F85" s="1"/>
    </row>
    <row r="86" spans="1:6" ht="15" customHeight="1" x14ac:dyDescent="0.2">
      <c r="A86" s="4">
        <v>78</v>
      </c>
      <c r="B86" s="78">
        <v>7.2109999999999994E-2</v>
      </c>
      <c r="C86" s="70" t="s">
        <v>80</v>
      </c>
      <c r="D86" s="24"/>
      <c r="E86" s="1"/>
      <c r="F86" s="1"/>
    </row>
    <row r="87" spans="1:6" ht="15" customHeight="1" x14ac:dyDescent="0.2">
      <c r="A87" s="4">
        <v>79</v>
      </c>
      <c r="B87" s="78">
        <v>7.3679999999999995E-2</v>
      </c>
      <c r="C87" s="70" t="s">
        <v>80</v>
      </c>
      <c r="D87" s="24"/>
      <c r="E87" s="1"/>
      <c r="F87" s="1"/>
    </row>
    <row r="88" spans="1:6" ht="15" customHeight="1" x14ac:dyDescent="0.2">
      <c r="A88" s="4">
        <v>80</v>
      </c>
      <c r="B88" s="78">
        <v>7.6700000000000004E-2</v>
      </c>
      <c r="C88" s="70" t="s">
        <v>80</v>
      </c>
      <c r="D88" s="24"/>
      <c r="E88" s="1"/>
      <c r="F88" s="1"/>
    </row>
    <row r="89" spans="1:6" ht="15" customHeight="1" x14ac:dyDescent="0.2">
      <c r="A89" s="4">
        <v>81</v>
      </c>
      <c r="B89" s="78">
        <v>7.6850000000000002E-2</v>
      </c>
      <c r="C89" s="70" t="s">
        <v>80</v>
      </c>
      <c r="D89" s="24"/>
      <c r="E89" s="1"/>
      <c r="F89" s="1"/>
    </row>
    <row r="90" spans="1:6" ht="15" customHeight="1" x14ac:dyDescent="0.2">
      <c r="A90" s="4">
        <v>82</v>
      </c>
      <c r="B90" s="78">
        <v>8.0930000000000002E-2</v>
      </c>
      <c r="C90" s="70" t="s">
        <v>80</v>
      </c>
      <c r="D90" s="24"/>
      <c r="E90" s="1"/>
      <c r="F90" s="1"/>
    </row>
    <row r="91" spans="1:6" ht="15" customHeight="1" x14ac:dyDescent="0.2">
      <c r="A91" s="4">
        <v>83</v>
      </c>
      <c r="B91" s="78">
        <v>8.1089999999999995E-2</v>
      </c>
      <c r="C91" s="70" t="s">
        <v>80</v>
      </c>
      <c r="D91" s="24"/>
      <c r="E91" s="1"/>
      <c r="F91" s="1"/>
    </row>
    <row r="92" spans="1:6" ht="15" customHeight="1" x14ac:dyDescent="0.2">
      <c r="A92" s="4">
        <v>84</v>
      </c>
      <c r="B92" s="78">
        <v>8.2040000000000002E-2</v>
      </c>
      <c r="C92" s="70" t="s">
        <v>80</v>
      </c>
      <c r="D92" s="24"/>
      <c r="E92" s="1"/>
      <c r="F92" s="1"/>
    </row>
    <row r="93" spans="1:6" ht="15" customHeight="1" x14ac:dyDescent="0.2">
      <c r="A93" s="4">
        <v>85</v>
      </c>
      <c r="B93" s="78">
        <v>8.7690000000000004E-2</v>
      </c>
      <c r="C93" s="70" t="s">
        <v>80</v>
      </c>
      <c r="D93" s="24"/>
      <c r="E93" s="1"/>
      <c r="F93" s="1"/>
    </row>
    <row r="94" spans="1:6" ht="15" customHeight="1" x14ac:dyDescent="0.2">
      <c r="A94" s="4">
        <v>86</v>
      </c>
      <c r="B94" s="78">
        <v>9.2929999999999999E-2</v>
      </c>
      <c r="C94" s="70" t="s">
        <v>80</v>
      </c>
      <c r="D94" s="24"/>
      <c r="E94" s="1"/>
      <c r="F94" s="1"/>
    </row>
    <row r="95" spans="1:6" ht="15" customHeight="1" x14ac:dyDescent="0.2">
      <c r="A95" s="4">
        <v>87</v>
      </c>
      <c r="B95" s="78">
        <v>9.6360000000000001E-2</v>
      </c>
      <c r="C95" s="70" t="s">
        <v>80</v>
      </c>
      <c r="D95" s="24"/>
      <c r="E95" s="1"/>
      <c r="F95" s="1"/>
    </row>
    <row r="96" spans="1:6" ht="15" customHeight="1" x14ac:dyDescent="0.2">
      <c r="A96" s="4">
        <v>88</v>
      </c>
      <c r="B96" s="78">
        <v>0.10324</v>
      </c>
      <c r="C96" s="70" t="s">
        <v>80</v>
      </c>
      <c r="D96" s="24"/>
      <c r="E96" s="1"/>
      <c r="F96" s="1"/>
    </row>
    <row r="97" spans="1:6" ht="15" customHeight="1" x14ac:dyDescent="0.2">
      <c r="A97" s="4">
        <v>89</v>
      </c>
      <c r="B97" s="78">
        <v>0.111</v>
      </c>
      <c r="C97" s="70" t="s">
        <v>80</v>
      </c>
      <c r="D97" s="24"/>
      <c r="E97" s="1"/>
      <c r="F97" s="1"/>
    </row>
    <row r="98" spans="1:6" ht="15" customHeight="1" x14ac:dyDescent="0.2">
      <c r="A98" s="4">
        <v>90</v>
      </c>
      <c r="B98" s="78">
        <v>0.11212</v>
      </c>
      <c r="C98" s="70" t="s">
        <v>80</v>
      </c>
      <c r="D98" s="24"/>
      <c r="E98" s="1"/>
      <c r="F98" s="1"/>
    </row>
    <row r="99" spans="1:6" ht="15" customHeight="1" x14ac:dyDescent="0.2">
      <c r="A99" s="4">
        <v>91</v>
      </c>
      <c r="B99" s="78">
        <v>0.11319</v>
      </c>
      <c r="C99" s="70" t="s">
        <v>80</v>
      </c>
      <c r="D99" s="24"/>
      <c r="E99" s="1"/>
      <c r="F99" s="1"/>
    </row>
    <row r="100" spans="1:6" ht="15" customHeight="1" x14ac:dyDescent="0.2">
      <c r="A100" s="4">
        <v>92</v>
      </c>
      <c r="B100" s="78">
        <v>0.11407</v>
      </c>
      <c r="C100" s="70" t="s">
        <v>81</v>
      </c>
      <c r="D100" s="24"/>
      <c r="E100" s="1"/>
      <c r="F100" s="1"/>
    </row>
    <row r="101" spans="1:6" ht="15" customHeight="1" x14ac:dyDescent="0.2">
      <c r="A101" s="4">
        <v>93</v>
      </c>
      <c r="B101" s="78">
        <v>0.11489000000000001</v>
      </c>
      <c r="C101" s="70" t="s">
        <v>80</v>
      </c>
      <c r="D101" s="24"/>
      <c r="E101" s="1"/>
      <c r="F101" s="1"/>
    </row>
    <row r="102" spans="1:6" ht="15" customHeight="1" x14ac:dyDescent="0.2">
      <c r="A102" s="4">
        <v>94</v>
      </c>
      <c r="B102" s="78">
        <v>0.11985</v>
      </c>
      <c r="C102" s="70" t="s">
        <v>81</v>
      </c>
      <c r="D102" s="24"/>
      <c r="E102" s="1"/>
      <c r="F102" s="1"/>
    </row>
    <row r="103" spans="1:6" ht="15" customHeight="1" x14ac:dyDescent="0.2">
      <c r="A103" s="4">
        <v>95</v>
      </c>
      <c r="B103" s="78">
        <v>0.1202</v>
      </c>
      <c r="C103" s="70" t="s">
        <v>80</v>
      </c>
      <c r="D103" s="24"/>
      <c r="E103" s="1"/>
      <c r="F103" s="1"/>
    </row>
    <row r="104" spans="1:6" ht="15" customHeight="1" x14ac:dyDescent="0.2">
      <c r="A104" s="4">
        <v>96</v>
      </c>
      <c r="B104" s="78">
        <v>0.12404</v>
      </c>
      <c r="C104" s="70" t="s">
        <v>80</v>
      </c>
      <c r="D104" s="24"/>
      <c r="E104" s="1"/>
      <c r="F104" s="1"/>
    </row>
    <row r="105" spans="1:6" ht="15" customHeight="1" x14ac:dyDescent="0.2">
      <c r="A105" s="4">
        <v>97</v>
      </c>
      <c r="B105" s="78">
        <v>0.12435</v>
      </c>
      <c r="C105" s="70" t="s">
        <v>80</v>
      </c>
      <c r="D105" s="24"/>
      <c r="E105" s="1"/>
      <c r="F105" s="1"/>
    </row>
    <row r="106" spans="1:6" ht="15" customHeight="1" x14ac:dyDescent="0.2">
      <c r="A106" s="4">
        <v>98</v>
      </c>
      <c r="B106" s="78">
        <v>0.12717999999999999</v>
      </c>
      <c r="C106" s="70" t="s">
        <v>80</v>
      </c>
      <c r="D106" s="24"/>
      <c r="E106" s="1"/>
      <c r="F106" s="1"/>
    </row>
    <row r="107" spans="1:6" ht="15" customHeight="1" x14ac:dyDescent="0.2">
      <c r="A107" s="4">
        <v>99</v>
      </c>
      <c r="B107" s="78">
        <v>0.12881999999999999</v>
      </c>
      <c r="C107" s="70" t="s">
        <v>80</v>
      </c>
      <c r="D107" s="24"/>
      <c r="E107" s="1"/>
      <c r="F107" s="1"/>
    </row>
    <row r="108" spans="1:6" ht="15" customHeight="1" x14ac:dyDescent="0.2">
      <c r="A108" s="4">
        <v>100</v>
      </c>
      <c r="B108" s="78">
        <v>0.13123000000000001</v>
      </c>
      <c r="C108" s="70" t="s">
        <v>80</v>
      </c>
      <c r="D108" s="24"/>
      <c r="E108" s="1"/>
      <c r="F108" s="1"/>
    </row>
    <row r="109" spans="1:6" ht="15" customHeight="1" x14ac:dyDescent="0.2">
      <c r="A109" s="4">
        <v>101</v>
      </c>
      <c r="B109" s="78">
        <v>0.13900000000000001</v>
      </c>
      <c r="C109" s="70" t="s">
        <v>80</v>
      </c>
      <c r="D109" s="24"/>
      <c r="E109" s="1"/>
      <c r="F109" s="1"/>
    </row>
    <row r="110" spans="1:6" ht="15" customHeight="1" x14ac:dyDescent="0.2">
      <c r="A110" s="4">
        <v>102</v>
      </c>
      <c r="B110" s="78">
        <v>0.13908999999999999</v>
      </c>
      <c r="C110" s="70" t="s">
        <v>80</v>
      </c>
      <c r="D110" s="24"/>
      <c r="E110" s="1"/>
      <c r="F110" s="1"/>
    </row>
    <row r="111" spans="1:6" ht="15" customHeight="1" x14ac:dyDescent="0.2">
      <c r="A111" s="4">
        <v>103</v>
      </c>
      <c r="B111" s="78">
        <v>0.13977000000000001</v>
      </c>
      <c r="C111" s="70" t="s">
        <v>80</v>
      </c>
      <c r="D111" s="24"/>
      <c r="E111" s="1"/>
      <c r="F111" s="1"/>
    </row>
    <row r="112" spans="1:6" ht="15" customHeight="1" x14ac:dyDescent="0.2">
      <c r="A112" s="4">
        <v>104</v>
      </c>
      <c r="B112" s="78">
        <v>0.14091999999999999</v>
      </c>
      <c r="C112" s="70" t="s">
        <v>80</v>
      </c>
      <c r="D112" s="24"/>
      <c r="E112" s="1"/>
      <c r="F112" s="1"/>
    </row>
    <row r="113" spans="1:6" ht="15" customHeight="1" x14ac:dyDescent="0.2">
      <c r="A113" s="4">
        <v>105</v>
      </c>
      <c r="B113" s="78">
        <v>0.14545</v>
      </c>
      <c r="C113" s="70" t="s">
        <v>80</v>
      </c>
      <c r="D113" s="24"/>
      <c r="E113" s="1"/>
      <c r="F113" s="1"/>
    </row>
    <row r="114" spans="1:6" ht="15" customHeight="1" x14ac:dyDescent="0.2">
      <c r="A114" s="4">
        <v>106</v>
      </c>
      <c r="B114" s="78">
        <v>0.15015000000000001</v>
      </c>
      <c r="C114" s="70" t="s">
        <v>80</v>
      </c>
      <c r="D114" s="24"/>
      <c r="E114" s="1"/>
      <c r="F114" s="1"/>
    </row>
    <row r="115" spans="1:6" ht="15" customHeight="1" x14ac:dyDescent="0.2">
      <c r="A115" s="4">
        <v>107</v>
      </c>
      <c r="B115" s="78">
        <v>0.15068999999999999</v>
      </c>
      <c r="C115" s="70" t="s">
        <v>81</v>
      </c>
      <c r="D115" s="24"/>
      <c r="E115" s="1"/>
      <c r="F115" s="1"/>
    </row>
    <row r="116" spans="1:6" ht="15" customHeight="1" x14ac:dyDescent="0.2">
      <c r="A116" s="4">
        <v>108</v>
      </c>
      <c r="B116" s="78">
        <v>0.15737999999999999</v>
      </c>
      <c r="C116" s="70" t="s">
        <v>80</v>
      </c>
      <c r="D116" s="24"/>
      <c r="E116" s="1"/>
      <c r="F116" s="1"/>
    </row>
    <row r="117" spans="1:6" ht="15" customHeight="1" x14ac:dyDescent="0.2">
      <c r="A117" s="4">
        <v>109</v>
      </c>
      <c r="B117" s="78">
        <v>0.16003000000000001</v>
      </c>
      <c r="C117" s="70" t="s">
        <v>80</v>
      </c>
      <c r="D117" s="24"/>
      <c r="E117" s="1"/>
      <c r="F117" s="1"/>
    </row>
    <row r="118" spans="1:6" ht="15" customHeight="1" x14ac:dyDescent="0.2">
      <c r="A118" s="4">
        <v>110</v>
      </c>
      <c r="B118" s="78">
        <v>0.16084999999999999</v>
      </c>
      <c r="C118" s="70" t="s">
        <v>80</v>
      </c>
      <c r="D118" s="24"/>
      <c r="E118" s="1"/>
      <c r="F118" s="1"/>
    </row>
    <row r="119" spans="1:6" ht="15" customHeight="1" x14ac:dyDescent="0.2">
      <c r="A119" s="4">
        <v>111</v>
      </c>
      <c r="B119" s="78">
        <v>0.16400000000000001</v>
      </c>
      <c r="C119" s="70" t="s">
        <v>80</v>
      </c>
      <c r="D119" s="24"/>
      <c r="E119" s="1"/>
      <c r="F119" s="1"/>
    </row>
    <row r="120" spans="1:6" ht="15" customHeight="1" x14ac:dyDescent="0.2">
      <c r="A120" s="4">
        <v>112</v>
      </c>
      <c r="B120" s="78">
        <v>0.16511999999999999</v>
      </c>
      <c r="C120" s="70" t="s">
        <v>80</v>
      </c>
      <c r="D120" s="24"/>
      <c r="E120" s="1"/>
      <c r="F120" s="1"/>
    </row>
    <row r="121" spans="1:6" ht="15" customHeight="1" x14ac:dyDescent="0.2">
      <c r="A121" s="4">
        <v>113</v>
      </c>
      <c r="B121" s="78">
        <v>0.16613</v>
      </c>
      <c r="C121" s="70" t="s">
        <v>80</v>
      </c>
      <c r="D121" s="24"/>
      <c r="E121" s="1"/>
      <c r="F121" s="1"/>
    </row>
    <row r="122" spans="1:6" ht="15" customHeight="1" x14ac:dyDescent="0.2">
      <c r="A122" s="4">
        <v>114</v>
      </c>
      <c r="B122" s="78">
        <v>0.16783999999999999</v>
      </c>
      <c r="C122" s="70" t="s">
        <v>81</v>
      </c>
      <c r="D122" s="24"/>
      <c r="E122" s="1"/>
      <c r="F122" s="1"/>
    </row>
    <row r="123" spans="1:6" ht="15" customHeight="1" x14ac:dyDescent="0.2">
      <c r="A123" s="4">
        <v>115</v>
      </c>
      <c r="B123" s="78">
        <v>0.17657999999999999</v>
      </c>
      <c r="C123" s="70" t="s">
        <v>80</v>
      </c>
      <c r="D123" s="24"/>
      <c r="E123" s="1"/>
      <c r="F123" s="1"/>
    </row>
    <row r="124" spans="1:6" ht="15" customHeight="1" x14ac:dyDescent="0.2">
      <c r="A124" s="4">
        <v>116</v>
      </c>
      <c r="B124" s="78">
        <v>0.1787</v>
      </c>
      <c r="C124" s="70" t="s">
        <v>80</v>
      </c>
      <c r="D124" s="24"/>
      <c r="E124" s="1"/>
      <c r="F124" s="1"/>
    </row>
    <row r="125" spans="1:6" ht="15" customHeight="1" x14ac:dyDescent="0.2">
      <c r="A125" s="4">
        <v>117</v>
      </c>
      <c r="B125" s="78">
        <v>0.18443999999999999</v>
      </c>
      <c r="C125" s="70" t="s">
        <v>81</v>
      </c>
      <c r="D125" s="24"/>
      <c r="E125" s="1"/>
      <c r="F125" s="1"/>
    </row>
    <row r="126" spans="1:6" ht="15" customHeight="1" x14ac:dyDescent="0.2">
      <c r="A126" s="4">
        <v>118</v>
      </c>
      <c r="B126" s="78">
        <v>0.19536999999999999</v>
      </c>
      <c r="C126" s="70" t="s">
        <v>81</v>
      </c>
      <c r="D126" s="24"/>
      <c r="E126" s="1"/>
      <c r="F126" s="1"/>
    </row>
    <row r="127" spans="1:6" ht="15" customHeight="1" x14ac:dyDescent="0.2">
      <c r="A127" s="4">
        <v>119</v>
      </c>
      <c r="B127" s="78">
        <v>0.19591</v>
      </c>
      <c r="C127" s="70" t="s">
        <v>80</v>
      </c>
      <c r="D127" s="24"/>
      <c r="E127" s="1"/>
      <c r="F127" s="1"/>
    </row>
    <row r="128" spans="1:6" ht="15" customHeight="1" x14ac:dyDescent="0.2">
      <c r="A128" s="4">
        <v>120</v>
      </c>
      <c r="B128" s="78">
        <v>0.19950000000000001</v>
      </c>
      <c r="C128" s="70" t="s">
        <v>80</v>
      </c>
      <c r="D128" s="24"/>
      <c r="E128" s="1"/>
      <c r="F128" s="1"/>
    </row>
    <row r="129" spans="1:6" ht="15" customHeight="1" x14ac:dyDescent="0.2">
      <c r="A129" s="4">
        <v>121</v>
      </c>
      <c r="B129" s="78">
        <v>0.20401</v>
      </c>
      <c r="C129" s="70" t="s">
        <v>81</v>
      </c>
      <c r="D129" s="24"/>
      <c r="E129" s="1"/>
      <c r="F129" s="1"/>
    </row>
    <row r="130" spans="1:6" ht="15" customHeight="1" x14ac:dyDescent="0.2">
      <c r="A130" s="4">
        <v>122</v>
      </c>
      <c r="B130" s="78">
        <v>0.22817999999999999</v>
      </c>
      <c r="C130" s="70" t="s">
        <v>80</v>
      </c>
      <c r="D130" s="24"/>
      <c r="E130" s="1"/>
      <c r="F130" s="1"/>
    </row>
    <row r="131" spans="1:6" ht="15" customHeight="1" x14ac:dyDescent="0.2">
      <c r="A131" s="4">
        <v>123</v>
      </c>
      <c r="B131" s="78">
        <v>0.23243</v>
      </c>
      <c r="C131" s="70" t="s">
        <v>80</v>
      </c>
      <c r="D131" s="24"/>
      <c r="E131" s="1"/>
      <c r="F131" s="1"/>
    </row>
    <row r="132" spans="1:6" ht="15" customHeight="1" x14ac:dyDescent="0.2">
      <c r="A132" s="4">
        <v>124</v>
      </c>
      <c r="B132" s="78">
        <v>0.23788000000000001</v>
      </c>
      <c r="C132" s="70" t="s">
        <v>81</v>
      </c>
      <c r="D132" s="24"/>
      <c r="E132" s="1"/>
      <c r="F132" s="1"/>
    </row>
    <row r="133" spans="1:6" ht="15" customHeight="1" x14ac:dyDescent="0.2">
      <c r="A133" s="4">
        <v>125</v>
      </c>
      <c r="B133" s="78">
        <v>0.24922</v>
      </c>
      <c r="C133" s="70" t="s">
        <v>80</v>
      </c>
      <c r="D133" s="24"/>
      <c r="E133" s="1"/>
      <c r="F133" s="1"/>
    </row>
    <row r="134" spans="1:6" ht="15" customHeight="1" x14ac:dyDescent="0.2">
      <c r="A134" s="4">
        <v>126</v>
      </c>
      <c r="B134" s="78">
        <v>0.26960000000000001</v>
      </c>
      <c r="C134" s="70" t="s">
        <v>80</v>
      </c>
      <c r="D134" s="24"/>
      <c r="E134" s="1"/>
      <c r="F134" s="1"/>
    </row>
    <row r="135" spans="1:6" ht="15" customHeight="1" x14ac:dyDescent="0.2">
      <c r="A135" s="4">
        <v>127</v>
      </c>
      <c r="B135" s="78">
        <v>0.27383999999999997</v>
      </c>
      <c r="C135" s="70" t="s">
        <v>80</v>
      </c>
      <c r="D135" s="24"/>
      <c r="E135" s="1"/>
      <c r="F135" s="1"/>
    </row>
    <row r="136" spans="1:6" ht="15" customHeight="1" x14ac:dyDescent="0.2">
      <c r="A136" s="4">
        <v>128</v>
      </c>
      <c r="B136" s="78">
        <v>0.29455999999999999</v>
      </c>
      <c r="C136" s="70" t="s">
        <v>81</v>
      </c>
      <c r="D136" s="24"/>
      <c r="E136" s="1"/>
      <c r="F136" s="1"/>
    </row>
    <row r="137" spans="1:6" ht="15" customHeight="1" x14ac:dyDescent="0.2">
      <c r="A137" s="4">
        <v>129</v>
      </c>
      <c r="B137" s="78">
        <v>0.30620000000000003</v>
      </c>
      <c r="C137" s="70" t="s">
        <v>80</v>
      </c>
      <c r="D137" s="24"/>
      <c r="E137" s="1"/>
      <c r="F137" s="1"/>
    </row>
    <row r="138" spans="1:6" ht="15" customHeight="1" x14ac:dyDescent="0.2">
      <c r="A138" s="4">
        <v>130</v>
      </c>
      <c r="B138" s="78">
        <v>0.307</v>
      </c>
      <c r="C138" s="70" t="s">
        <v>80</v>
      </c>
      <c r="D138" s="24"/>
      <c r="E138" s="1"/>
      <c r="F138" s="1"/>
    </row>
    <row r="139" spans="1:6" ht="15" customHeight="1" x14ac:dyDescent="0.2">
      <c r="A139" s="4">
        <v>131</v>
      </c>
      <c r="B139" s="78">
        <v>0.32649</v>
      </c>
      <c r="C139" s="70" t="s">
        <v>80</v>
      </c>
      <c r="D139" s="24"/>
      <c r="E139" s="1"/>
      <c r="F139" s="1"/>
    </row>
    <row r="140" spans="1:6" ht="15" customHeight="1" x14ac:dyDescent="0.2">
      <c r="A140" s="4">
        <v>132</v>
      </c>
      <c r="B140" s="78">
        <v>0.32679999999999998</v>
      </c>
      <c r="C140" s="70" t="s">
        <v>80</v>
      </c>
      <c r="D140" s="24"/>
      <c r="E140" s="1"/>
      <c r="F140" s="1"/>
    </row>
    <row r="141" spans="1:6" ht="15" customHeight="1" x14ac:dyDescent="0.2">
      <c r="A141" s="4">
        <v>133</v>
      </c>
      <c r="B141" s="78">
        <v>0.32851999999999998</v>
      </c>
      <c r="C141" s="70" t="s">
        <v>80</v>
      </c>
      <c r="D141" s="24"/>
      <c r="E141" s="1"/>
      <c r="F141" s="1"/>
    </row>
    <row r="142" spans="1:6" ht="15" customHeight="1" x14ac:dyDescent="0.2">
      <c r="A142" s="4">
        <v>134</v>
      </c>
      <c r="B142" s="78">
        <v>0.46456999999999998</v>
      </c>
      <c r="C142" s="70" t="s">
        <v>80</v>
      </c>
      <c r="D142" s="24"/>
      <c r="E142" s="1"/>
      <c r="F142" s="1"/>
    </row>
    <row r="143" spans="1:6" ht="15" customHeight="1" x14ac:dyDescent="0.2">
      <c r="A143" s="4">
        <v>135</v>
      </c>
      <c r="B143" s="85">
        <v>0.55996000000000001</v>
      </c>
      <c r="C143" s="86" t="s">
        <v>80</v>
      </c>
      <c r="D143" s="24"/>
      <c r="E143" s="1"/>
      <c r="F143" s="1"/>
    </row>
    <row r="144" spans="1:6" ht="15" customHeight="1" x14ac:dyDescent="0.2">
      <c r="A144" s="19"/>
      <c r="B144" s="79"/>
      <c r="C144" s="77"/>
      <c r="D144" s="24"/>
      <c r="E144" s="1"/>
      <c r="F144" s="1"/>
    </row>
    <row r="146" spans="1:1" ht="15" customHeight="1" x14ac:dyDescent="0.2">
      <c r="A146" s="40" t="s">
        <v>1</v>
      </c>
    </row>
  </sheetData>
  <mergeCells count="1">
    <mergeCell ref="A5:C5"/>
  </mergeCells>
  <hyperlinks>
    <hyperlink ref="A146" location="Contents!A1" display="Back to Table of Contents" xr:uid="{794D8061-0A40-4EBC-BCA4-DF48F6F0E48B}"/>
    <hyperlink ref="A2" r:id="rId1" xr:uid="{75C81200-5100-8B41-BCDE-C057E980A6E2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2EF0A-DC57-49A2-8180-9EEDC6758776}">
  <dimension ref="A1:M146"/>
  <sheetViews>
    <sheetView topLeftCell="A2" zoomScale="77" workbookViewId="0">
      <selection activeCell="M47" sqref="M47"/>
    </sheetView>
  </sheetViews>
  <sheetFormatPr baseColWidth="10" defaultColWidth="12.5" defaultRowHeight="15" customHeight="1" x14ac:dyDescent="0.2"/>
  <cols>
    <col min="1" max="1" width="36.33203125" style="23" customWidth="1"/>
    <col min="2" max="2" width="30" style="7" customWidth="1"/>
    <col min="3" max="3" width="35.83203125" style="7" customWidth="1"/>
    <col min="4" max="11" width="8.33203125" style="7" customWidth="1"/>
    <col min="12" max="16384" width="12.5" style="7"/>
  </cols>
  <sheetData>
    <row r="1" spans="1:13" s="26" customFormat="1" ht="15" customHeight="1" x14ac:dyDescent="0.2">
      <c r="A1" s="26" t="s">
        <v>84</v>
      </c>
      <c r="B1" s="27"/>
      <c r="D1" s="27"/>
      <c r="E1" s="27"/>
      <c r="F1" s="27"/>
    </row>
    <row r="2" spans="1:13" s="1" customFormat="1" ht="15" customHeight="1" x14ac:dyDescent="0.2">
      <c r="A2" s="80" t="s">
        <v>85</v>
      </c>
      <c r="B2" s="3"/>
      <c r="D2" s="3"/>
      <c r="E2" s="3"/>
      <c r="F2" s="3"/>
    </row>
    <row r="5" spans="1:13" ht="44.75" customHeight="1" x14ac:dyDescent="0.2">
      <c r="A5" s="90" t="s">
        <v>82</v>
      </c>
      <c r="B5" s="91"/>
      <c r="C5" s="91"/>
      <c r="D5" s="46"/>
      <c r="E5" s="46"/>
      <c r="F5" s="46"/>
      <c r="G5" s="46"/>
      <c r="H5" s="46"/>
      <c r="I5" s="46"/>
      <c r="J5" s="46"/>
      <c r="K5" s="46"/>
    </row>
    <row r="6" spans="1:13" ht="15" customHeight="1" x14ac:dyDescent="0.2">
      <c r="A6" s="44" t="s">
        <v>90</v>
      </c>
      <c r="B6" s="47"/>
      <c r="C6" s="31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ht="15" customHeight="1" x14ac:dyDescent="0.2">
      <c r="A7" s="74"/>
      <c r="B7" s="75"/>
      <c r="C7" s="76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ht="30" x14ac:dyDescent="0.2">
      <c r="A8" s="50" t="s">
        <v>105</v>
      </c>
      <c r="B8" s="49" t="s">
        <v>106</v>
      </c>
      <c r="C8" s="49" t="s">
        <v>107</v>
      </c>
    </row>
    <row r="9" spans="1:13" ht="15" customHeight="1" x14ac:dyDescent="0.2">
      <c r="A9" s="4">
        <v>1</v>
      </c>
      <c r="B9" s="78">
        <v>-0.22466</v>
      </c>
      <c r="C9" s="70" t="s">
        <v>81</v>
      </c>
      <c r="D9" s="24"/>
      <c r="E9" s="1"/>
      <c r="F9" s="1"/>
    </row>
    <row r="10" spans="1:13" ht="15" customHeight="1" x14ac:dyDescent="0.2">
      <c r="A10" s="4">
        <v>2</v>
      </c>
      <c r="B10" s="78">
        <v>-0.15351000000000001</v>
      </c>
      <c r="C10" s="70" t="s">
        <v>80</v>
      </c>
      <c r="D10" s="24"/>
      <c r="E10" s="1"/>
      <c r="F10" s="1"/>
    </row>
    <row r="11" spans="1:13" ht="15" customHeight="1" x14ac:dyDescent="0.2">
      <c r="A11" s="4">
        <v>3</v>
      </c>
      <c r="B11" s="78">
        <v>-0.13420000000000001</v>
      </c>
      <c r="C11" s="70" t="s">
        <v>80</v>
      </c>
      <c r="D11" s="24"/>
      <c r="E11" s="1"/>
      <c r="F11" s="1"/>
    </row>
    <row r="12" spans="1:13" ht="15" customHeight="1" x14ac:dyDescent="0.2">
      <c r="A12" s="4">
        <v>4</v>
      </c>
      <c r="B12" s="78">
        <v>-0.12901000000000001</v>
      </c>
      <c r="C12" s="70" t="s">
        <v>80</v>
      </c>
      <c r="D12" s="24"/>
      <c r="E12" s="1"/>
      <c r="F12" s="1"/>
    </row>
    <row r="13" spans="1:13" ht="15" customHeight="1" x14ac:dyDescent="0.2">
      <c r="A13" s="4">
        <v>5</v>
      </c>
      <c r="B13" s="78">
        <v>-0.12881000000000001</v>
      </c>
      <c r="C13" s="70" t="s">
        <v>80</v>
      </c>
      <c r="D13" s="24"/>
      <c r="E13" s="1"/>
      <c r="F13" s="1"/>
    </row>
    <row r="14" spans="1:13" ht="15" customHeight="1" x14ac:dyDescent="0.2">
      <c r="A14" s="4">
        <v>6</v>
      </c>
      <c r="B14" s="78">
        <v>-0.10453999999999999</v>
      </c>
      <c r="C14" s="70" t="s">
        <v>80</v>
      </c>
      <c r="D14" s="24"/>
      <c r="E14" s="1"/>
      <c r="F14" s="1"/>
    </row>
    <row r="15" spans="1:13" ht="15" customHeight="1" x14ac:dyDescent="0.2">
      <c r="A15" s="4">
        <v>7</v>
      </c>
      <c r="B15" s="78">
        <v>-0.10256</v>
      </c>
      <c r="C15" s="70" t="s">
        <v>81</v>
      </c>
      <c r="D15" s="24"/>
      <c r="E15" s="1"/>
      <c r="F15" s="1"/>
    </row>
    <row r="16" spans="1:13" ht="15" customHeight="1" x14ac:dyDescent="0.2">
      <c r="A16" s="4">
        <v>8</v>
      </c>
      <c r="B16" s="78">
        <v>-9.5119999999999996E-2</v>
      </c>
      <c r="C16" s="70" t="s">
        <v>80</v>
      </c>
      <c r="D16" s="24"/>
      <c r="E16" s="1"/>
      <c r="F16" s="1"/>
    </row>
    <row r="17" spans="1:6" ht="15" customHeight="1" x14ac:dyDescent="0.2">
      <c r="A17" s="4">
        <v>9</v>
      </c>
      <c r="B17" s="78">
        <v>-9.2740000000000003E-2</v>
      </c>
      <c r="C17" s="70" t="s">
        <v>81</v>
      </c>
      <c r="D17" s="24"/>
      <c r="E17" s="1"/>
      <c r="F17" s="1"/>
    </row>
    <row r="18" spans="1:6" ht="15" customHeight="1" x14ac:dyDescent="0.2">
      <c r="A18" s="4">
        <v>10</v>
      </c>
      <c r="B18" s="78">
        <v>-8.9649999999999994E-2</v>
      </c>
      <c r="C18" s="70" t="s">
        <v>80</v>
      </c>
      <c r="D18" s="24"/>
      <c r="E18" s="1"/>
      <c r="F18" s="1"/>
    </row>
    <row r="19" spans="1:6" ht="15" customHeight="1" x14ac:dyDescent="0.2">
      <c r="A19" s="4">
        <v>11</v>
      </c>
      <c r="B19" s="78">
        <v>-7.6130000000000003E-2</v>
      </c>
      <c r="C19" s="70" t="s">
        <v>81</v>
      </c>
      <c r="D19" s="24"/>
      <c r="E19" s="1"/>
      <c r="F19" s="1"/>
    </row>
    <row r="20" spans="1:6" ht="15" customHeight="1" x14ac:dyDescent="0.2">
      <c r="A20" s="4">
        <v>12</v>
      </c>
      <c r="B20" s="78">
        <v>-7.51E-2</v>
      </c>
      <c r="C20" s="70" t="s">
        <v>80</v>
      </c>
      <c r="D20" s="24"/>
      <c r="E20" s="1"/>
      <c r="F20" s="1"/>
    </row>
    <row r="21" spans="1:6" ht="15" customHeight="1" x14ac:dyDescent="0.2">
      <c r="A21" s="4">
        <v>13</v>
      </c>
      <c r="B21" s="78">
        <v>-7.2220000000000006E-2</v>
      </c>
      <c r="C21" s="70" t="s">
        <v>80</v>
      </c>
      <c r="D21" s="24"/>
      <c r="E21" s="1"/>
      <c r="F21" s="1"/>
    </row>
    <row r="22" spans="1:6" ht="15" customHeight="1" x14ac:dyDescent="0.2">
      <c r="A22" s="4">
        <v>14</v>
      </c>
      <c r="B22" s="78">
        <v>-6.7169999999999994E-2</v>
      </c>
      <c r="C22" s="70" t="s">
        <v>80</v>
      </c>
      <c r="D22" s="24"/>
      <c r="E22" s="1"/>
      <c r="F22" s="1"/>
    </row>
    <row r="23" spans="1:6" ht="15" customHeight="1" x14ac:dyDescent="0.2">
      <c r="A23" s="4">
        <v>15</v>
      </c>
      <c r="B23" s="78">
        <v>-6.5729999999999997E-2</v>
      </c>
      <c r="C23" s="70" t="s">
        <v>80</v>
      </c>
      <c r="D23" s="24"/>
      <c r="E23" s="1"/>
      <c r="F23" s="1"/>
    </row>
    <row r="24" spans="1:6" ht="15" customHeight="1" x14ac:dyDescent="0.2">
      <c r="A24" s="4">
        <v>16</v>
      </c>
      <c r="B24" s="78">
        <v>-6.515E-2</v>
      </c>
      <c r="C24" s="70" t="s">
        <v>80</v>
      </c>
      <c r="D24" s="24"/>
      <c r="E24" s="1"/>
      <c r="F24" s="1"/>
    </row>
    <row r="25" spans="1:6" ht="15" customHeight="1" x14ac:dyDescent="0.2">
      <c r="A25" s="4">
        <v>17</v>
      </c>
      <c r="B25" s="78">
        <v>-6.2280000000000002E-2</v>
      </c>
      <c r="C25" s="70" t="s">
        <v>81</v>
      </c>
      <c r="D25" s="24"/>
      <c r="E25" s="1"/>
      <c r="F25" s="1"/>
    </row>
    <row r="26" spans="1:6" ht="15" customHeight="1" x14ac:dyDescent="0.2">
      <c r="A26" s="4">
        <v>18</v>
      </c>
      <c r="B26" s="78">
        <v>-5.9889999999999999E-2</v>
      </c>
      <c r="C26" s="70" t="s">
        <v>80</v>
      </c>
      <c r="D26" s="24"/>
      <c r="E26" s="1"/>
      <c r="F26" s="1"/>
    </row>
    <row r="27" spans="1:6" ht="15" customHeight="1" x14ac:dyDescent="0.2">
      <c r="A27" s="4">
        <v>19</v>
      </c>
      <c r="B27" s="78">
        <v>-5.7820000000000003E-2</v>
      </c>
      <c r="C27" s="70" t="s">
        <v>80</v>
      </c>
      <c r="D27" s="24"/>
      <c r="E27" s="1"/>
      <c r="F27" s="1"/>
    </row>
    <row r="28" spans="1:6" ht="15" customHeight="1" x14ac:dyDescent="0.2">
      <c r="A28" s="4">
        <v>20</v>
      </c>
      <c r="B28" s="78">
        <v>-5.5649999999999998E-2</v>
      </c>
      <c r="C28" s="70" t="s">
        <v>80</v>
      </c>
      <c r="D28" s="24"/>
      <c r="E28" s="1"/>
      <c r="F28" s="1"/>
    </row>
    <row r="29" spans="1:6" ht="15" customHeight="1" x14ac:dyDescent="0.2">
      <c r="A29" s="4">
        <v>21</v>
      </c>
      <c r="B29" s="78">
        <v>-4.9239999999999999E-2</v>
      </c>
      <c r="C29" s="70" t="s">
        <v>80</v>
      </c>
      <c r="D29" s="24"/>
      <c r="E29" s="1"/>
      <c r="F29" s="1"/>
    </row>
    <row r="30" spans="1:6" ht="15" customHeight="1" x14ac:dyDescent="0.2">
      <c r="A30" s="4">
        <v>22</v>
      </c>
      <c r="B30" s="78">
        <v>-4.8849999999999998E-2</v>
      </c>
      <c r="C30" s="70" t="s">
        <v>80</v>
      </c>
      <c r="D30" s="24"/>
      <c r="E30" s="1"/>
      <c r="F30" s="1"/>
    </row>
    <row r="31" spans="1:6" ht="15" customHeight="1" x14ac:dyDescent="0.2">
      <c r="A31" s="4">
        <v>23</v>
      </c>
      <c r="B31" s="78">
        <v>-4.0750000000000001E-2</v>
      </c>
      <c r="C31" s="70" t="s">
        <v>80</v>
      </c>
      <c r="D31" s="24"/>
      <c r="E31" s="1"/>
      <c r="F31" s="1"/>
    </row>
    <row r="32" spans="1:6" ht="15" customHeight="1" x14ac:dyDescent="0.2">
      <c r="A32" s="4">
        <v>24</v>
      </c>
      <c r="B32" s="78">
        <v>-3.7220000000000003E-2</v>
      </c>
      <c r="C32" s="70" t="s">
        <v>80</v>
      </c>
      <c r="D32" s="24"/>
      <c r="E32" s="1"/>
      <c r="F32" s="1"/>
    </row>
    <row r="33" spans="1:6" ht="15" customHeight="1" x14ac:dyDescent="0.2">
      <c r="A33" s="4">
        <v>25</v>
      </c>
      <c r="B33" s="78">
        <v>-3.057E-2</v>
      </c>
      <c r="C33" s="70" t="s">
        <v>80</v>
      </c>
      <c r="D33" s="24"/>
      <c r="E33" s="1"/>
      <c r="F33" s="1"/>
    </row>
    <row r="34" spans="1:6" ht="15" customHeight="1" x14ac:dyDescent="0.2">
      <c r="A34" s="4">
        <v>26</v>
      </c>
      <c r="B34" s="78">
        <v>-2.657E-2</v>
      </c>
      <c r="C34" s="70" t="s">
        <v>80</v>
      </c>
      <c r="D34" s="24"/>
      <c r="E34" s="1"/>
      <c r="F34" s="1"/>
    </row>
    <row r="35" spans="1:6" ht="15" customHeight="1" x14ac:dyDescent="0.2">
      <c r="A35" s="4">
        <v>27</v>
      </c>
      <c r="B35" s="78">
        <v>-2.6110000000000001E-2</v>
      </c>
      <c r="C35" s="70" t="s">
        <v>80</v>
      </c>
      <c r="D35" s="24"/>
      <c r="E35" s="1"/>
      <c r="F35" s="1"/>
    </row>
    <row r="36" spans="1:6" ht="15" customHeight="1" x14ac:dyDescent="0.2">
      <c r="A36" s="4">
        <v>28</v>
      </c>
      <c r="B36" s="78">
        <v>-2.0230000000000001E-2</v>
      </c>
      <c r="C36" s="70" t="s">
        <v>81</v>
      </c>
      <c r="D36" s="24"/>
      <c r="E36" s="1"/>
      <c r="F36" s="1"/>
    </row>
    <row r="37" spans="1:6" ht="15" customHeight="1" x14ac:dyDescent="0.2">
      <c r="A37" s="4">
        <v>29</v>
      </c>
      <c r="B37" s="78">
        <v>-1.268E-2</v>
      </c>
      <c r="C37" s="70" t="s">
        <v>80</v>
      </c>
      <c r="D37" s="24"/>
      <c r="E37" s="1"/>
      <c r="F37" s="1"/>
    </row>
    <row r="38" spans="1:6" ht="15" customHeight="1" x14ac:dyDescent="0.2">
      <c r="A38" s="4">
        <v>30</v>
      </c>
      <c r="B38" s="78">
        <v>-1.214E-2</v>
      </c>
      <c r="C38" s="70" t="s">
        <v>81</v>
      </c>
      <c r="D38" s="24"/>
      <c r="E38" s="1"/>
      <c r="F38" s="1"/>
    </row>
    <row r="39" spans="1:6" ht="15" customHeight="1" x14ac:dyDescent="0.2">
      <c r="A39" s="4">
        <v>31</v>
      </c>
      <c r="B39" s="78">
        <v>-1.1339999999999999E-2</v>
      </c>
      <c r="C39" s="70" t="s">
        <v>80</v>
      </c>
      <c r="D39" s="24"/>
      <c r="E39" s="1"/>
      <c r="F39" s="1"/>
    </row>
    <row r="40" spans="1:6" ht="15" customHeight="1" x14ac:dyDescent="0.2">
      <c r="A40" s="4">
        <v>32</v>
      </c>
      <c r="B40" s="78">
        <v>-1.0869999999999999E-2</v>
      </c>
      <c r="C40" s="70" t="s">
        <v>80</v>
      </c>
      <c r="D40" s="24"/>
      <c r="E40" s="1"/>
      <c r="F40" s="1"/>
    </row>
    <row r="41" spans="1:6" ht="15" customHeight="1" x14ac:dyDescent="0.2">
      <c r="A41" s="4">
        <v>33</v>
      </c>
      <c r="B41" s="78">
        <v>-1.004E-2</v>
      </c>
      <c r="C41" s="70" t="s">
        <v>80</v>
      </c>
      <c r="D41" s="24"/>
      <c r="E41" s="1"/>
      <c r="F41" s="1"/>
    </row>
    <row r="42" spans="1:6" ht="15" customHeight="1" x14ac:dyDescent="0.2">
      <c r="A42" s="4">
        <v>34</v>
      </c>
      <c r="B42" s="78">
        <v>-5.0400000000000002E-3</v>
      </c>
      <c r="C42" s="70" t="s">
        <v>80</v>
      </c>
      <c r="D42" s="24"/>
      <c r="E42" s="1"/>
      <c r="F42" s="1"/>
    </row>
    <row r="43" spans="1:6" ht="15" customHeight="1" x14ac:dyDescent="0.2">
      <c r="A43" s="4">
        <v>35</v>
      </c>
      <c r="B43" s="78">
        <v>7.8200000000000006E-3</v>
      </c>
      <c r="C43" s="70" t="s">
        <v>80</v>
      </c>
      <c r="D43" s="24"/>
      <c r="E43" s="1"/>
      <c r="F43" s="1"/>
    </row>
    <row r="44" spans="1:6" ht="15" customHeight="1" x14ac:dyDescent="0.2">
      <c r="A44" s="4">
        <v>36</v>
      </c>
      <c r="B44" s="78">
        <v>7.8700000000000003E-3</v>
      </c>
      <c r="C44" s="70" t="s">
        <v>80</v>
      </c>
      <c r="D44" s="24"/>
      <c r="E44" s="1"/>
      <c r="F44" s="1"/>
    </row>
    <row r="45" spans="1:6" ht="15" customHeight="1" x14ac:dyDescent="0.2">
      <c r="A45" s="4">
        <v>37</v>
      </c>
      <c r="B45" s="78">
        <v>1.042E-2</v>
      </c>
      <c r="C45" s="70" t="s">
        <v>80</v>
      </c>
      <c r="D45" s="24"/>
      <c r="E45" s="1"/>
      <c r="F45" s="1"/>
    </row>
    <row r="46" spans="1:6" ht="15" customHeight="1" x14ac:dyDescent="0.2">
      <c r="A46" s="4">
        <v>38</v>
      </c>
      <c r="B46" s="78">
        <v>1.14E-2</v>
      </c>
      <c r="C46" s="70" t="s">
        <v>80</v>
      </c>
      <c r="D46" s="24"/>
      <c r="E46" s="1"/>
      <c r="F46" s="1"/>
    </row>
    <row r="47" spans="1:6" ht="15" customHeight="1" x14ac:dyDescent="0.2">
      <c r="A47" s="4">
        <v>39</v>
      </c>
      <c r="B47" s="78">
        <v>1.2760000000000001E-2</v>
      </c>
      <c r="C47" s="70" t="s">
        <v>80</v>
      </c>
      <c r="D47" s="24"/>
      <c r="E47" s="1"/>
      <c r="F47" s="1"/>
    </row>
    <row r="48" spans="1:6" ht="15" customHeight="1" x14ac:dyDescent="0.2">
      <c r="A48" s="4">
        <v>40</v>
      </c>
      <c r="B48" s="78">
        <v>1.2930000000000001E-2</v>
      </c>
      <c r="C48" s="70" t="s">
        <v>80</v>
      </c>
      <c r="D48" s="24"/>
      <c r="E48" s="1"/>
      <c r="F48" s="1"/>
    </row>
    <row r="49" spans="1:6" ht="15" customHeight="1" x14ac:dyDescent="0.2">
      <c r="A49" s="4">
        <v>41</v>
      </c>
      <c r="B49" s="78">
        <v>1.308E-2</v>
      </c>
      <c r="C49" s="70" t="s">
        <v>80</v>
      </c>
      <c r="D49" s="24"/>
      <c r="E49" s="1"/>
      <c r="F49" s="1"/>
    </row>
    <row r="50" spans="1:6" ht="15" customHeight="1" x14ac:dyDescent="0.2">
      <c r="A50" s="4">
        <v>42</v>
      </c>
      <c r="B50" s="78">
        <v>1.384E-2</v>
      </c>
      <c r="C50" s="70" t="s">
        <v>81</v>
      </c>
      <c r="D50" s="24"/>
      <c r="E50" s="1"/>
      <c r="F50" s="1"/>
    </row>
    <row r="51" spans="1:6" ht="15" customHeight="1" x14ac:dyDescent="0.2">
      <c r="A51" s="4">
        <v>43</v>
      </c>
      <c r="B51" s="78">
        <v>1.418E-2</v>
      </c>
      <c r="C51" s="70" t="s">
        <v>81</v>
      </c>
      <c r="D51" s="24"/>
      <c r="E51" s="1"/>
      <c r="F51" s="1"/>
    </row>
    <row r="52" spans="1:6" ht="15" customHeight="1" x14ac:dyDescent="0.2">
      <c r="A52" s="4">
        <v>44</v>
      </c>
      <c r="B52" s="78">
        <v>1.523E-2</v>
      </c>
      <c r="C52" s="70" t="s">
        <v>80</v>
      </c>
      <c r="D52" s="24"/>
      <c r="E52" s="1"/>
      <c r="F52" s="1"/>
    </row>
    <row r="53" spans="1:6" ht="15" customHeight="1" x14ac:dyDescent="0.2">
      <c r="A53" s="4">
        <v>45</v>
      </c>
      <c r="B53" s="78">
        <v>1.6119999999999999E-2</v>
      </c>
      <c r="C53" s="70" t="s">
        <v>80</v>
      </c>
      <c r="D53" s="24"/>
      <c r="E53" s="1"/>
      <c r="F53" s="1"/>
    </row>
    <row r="54" spans="1:6" ht="15" customHeight="1" x14ac:dyDescent="0.2">
      <c r="A54" s="4">
        <v>46</v>
      </c>
      <c r="B54" s="78">
        <v>1.6889999999999999E-2</v>
      </c>
      <c r="C54" s="70" t="s">
        <v>80</v>
      </c>
      <c r="D54" s="24"/>
      <c r="E54" s="1"/>
      <c r="F54" s="1"/>
    </row>
    <row r="55" spans="1:6" ht="15" customHeight="1" x14ac:dyDescent="0.2">
      <c r="A55" s="4">
        <v>47</v>
      </c>
      <c r="B55" s="78">
        <v>1.873E-2</v>
      </c>
      <c r="C55" s="70" t="s">
        <v>80</v>
      </c>
      <c r="D55" s="24"/>
      <c r="E55" s="1"/>
      <c r="F55" s="1"/>
    </row>
    <row r="56" spans="1:6" ht="15" customHeight="1" x14ac:dyDescent="0.2">
      <c r="A56" s="4">
        <v>48</v>
      </c>
      <c r="B56" s="78">
        <v>1.8970000000000001E-2</v>
      </c>
      <c r="C56" s="70" t="s">
        <v>80</v>
      </c>
      <c r="D56" s="24"/>
      <c r="E56" s="1"/>
      <c r="F56" s="1"/>
    </row>
    <row r="57" spans="1:6" ht="15" customHeight="1" x14ac:dyDescent="0.2">
      <c r="A57" s="4">
        <v>49</v>
      </c>
      <c r="B57" s="78">
        <v>2.1489999999999999E-2</v>
      </c>
      <c r="C57" s="70" t="s">
        <v>80</v>
      </c>
      <c r="D57" s="24"/>
      <c r="E57" s="1"/>
      <c r="F57" s="1"/>
    </row>
    <row r="58" spans="1:6" ht="15" customHeight="1" x14ac:dyDescent="0.2">
      <c r="A58" s="4">
        <v>50</v>
      </c>
      <c r="B58" s="78">
        <v>2.1999999999999999E-2</v>
      </c>
      <c r="C58" s="70" t="s">
        <v>80</v>
      </c>
      <c r="D58" s="24"/>
      <c r="E58" s="1"/>
      <c r="F58" s="1"/>
    </row>
    <row r="59" spans="1:6" ht="15" customHeight="1" x14ac:dyDescent="0.2">
      <c r="A59" s="4">
        <v>51</v>
      </c>
      <c r="B59" s="78">
        <v>2.2540000000000001E-2</v>
      </c>
      <c r="C59" s="70" t="s">
        <v>80</v>
      </c>
      <c r="D59" s="24"/>
      <c r="E59" s="1"/>
      <c r="F59" s="1"/>
    </row>
    <row r="60" spans="1:6" ht="15" customHeight="1" x14ac:dyDescent="0.2">
      <c r="A60" s="4">
        <v>52</v>
      </c>
      <c r="B60" s="78">
        <v>2.4109999999999999E-2</v>
      </c>
      <c r="C60" s="70" t="s">
        <v>80</v>
      </c>
      <c r="D60" s="24"/>
      <c r="E60" s="1"/>
      <c r="F60" s="1"/>
    </row>
    <row r="61" spans="1:6" ht="15" customHeight="1" x14ac:dyDescent="0.2">
      <c r="A61" s="4">
        <v>53</v>
      </c>
      <c r="B61" s="78">
        <v>2.5350000000000001E-2</v>
      </c>
      <c r="C61" s="70" t="s">
        <v>80</v>
      </c>
      <c r="D61" s="24"/>
      <c r="E61" s="1"/>
      <c r="F61" s="1"/>
    </row>
    <row r="62" spans="1:6" ht="15" customHeight="1" x14ac:dyDescent="0.2">
      <c r="A62" s="4">
        <v>54</v>
      </c>
      <c r="B62" s="78">
        <v>2.6509999999999999E-2</v>
      </c>
      <c r="C62" s="70" t="s">
        <v>81</v>
      </c>
      <c r="D62" s="24"/>
      <c r="E62" s="1"/>
      <c r="F62" s="1"/>
    </row>
    <row r="63" spans="1:6" ht="15" customHeight="1" x14ac:dyDescent="0.2">
      <c r="A63" s="4">
        <v>55</v>
      </c>
      <c r="B63" s="78">
        <v>2.9870000000000001E-2</v>
      </c>
      <c r="C63" s="70" t="s">
        <v>80</v>
      </c>
      <c r="D63" s="24"/>
      <c r="E63" s="1"/>
      <c r="F63" s="1"/>
    </row>
    <row r="64" spans="1:6" ht="15" customHeight="1" x14ac:dyDescent="0.2">
      <c r="A64" s="4">
        <v>56</v>
      </c>
      <c r="B64" s="78">
        <v>3.007E-2</v>
      </c>
      <c r="C64" s="70" t="s">
        <v>80</v>
      </c>
      <c r="D64" s="24"/>
      <c r="E64" s="1"/>
      <c r="F64" s="1"/>
    </row>
    <row r="65" spans="1:6" ht="15" customHeight="1" x14ac:dyDescent="0.2">
      <c r="A65" s="4">
        <v>57</v>
      </c>
      <c r="B65" s="78">
        <v>3.4569999999999997E-2</v>
      </c>
      <c r="C65" s="70" t="s">
        <v>81</v>
      </c>
      <c r="D65" s="24"/>
      <c r="E65" s="1"/>
      <c r="F65" s="1"/>
    </row>
    <row r="66" spans="1:6" ht="15" customHeight="1" x14ac:dyDescent="0.2">
      <c r="A66" s="4">
        <v>58</v>
      </c>
      <c r="B66" s="78">
        <v>3.5470000000000002E-2</v>
      </c>
      <c r="C66" s="70" t="s">
        <v>80</v>
      </c>
      <c r="D66" s="24"/>
      <c r="E66" s="1"/>
      <c r="F66" s="1"/>
    </row>
    <row r="67" spans="1:6" ht="15" customHeight="1" x14ac:dyDescent="0.2">
      <c r="A67" s="4">
        <v>59</v>
      </c>
      <c r="B67" s="78">
        <v>3.628E-2</v>
      </c>
      <c r="C67" s="70" t="s">
        <v>81</v>
      </c>
      <c r="D67" s="24"/>
      <c r="E67" s="1"/>
      <c r="F67" s="1"/>
    </row>
    <row r="68" spans="1:6" ht="15" customHeight="1" x14ac:dyDescent="0.2">
      <c r="A68" s="4">
        <v>60</v>
      </c>
      <c r="B68" s="78">
        <v>3.6479999999999999E-2</v>
      </c>
      <c r="C68" s="70" t="s">
        <v>80</v>
      </c>
      <c r="D68" s="24"/>
      <c r="E68" s="1"/>
      <c r="F68" s="1"/>
    </row>
    <row r="69" spans="1:6" ht="15" customHeight="1" x14ac:dyDescent="0.2">
      <c r="A69" s="4">
        <v>61</v>
      </c>
      <c r="B69" s="78">
        <v>3.9070000000000001E-2</v>
      </c>
      <c r="C69" s="70" t="s">
        <v>80</v>
      </c>
      <c r="D69" s="24"/>
      <c r="E69" s="1"/>
      <c r="F69" s="1"/>
    </row>
    <row r="70" spans="1:6" ht="15" customHeight="1" x14ac:dyDescent="0.2">
      <c r="A70" s="4">
        <v>62</v>
      </c>
      <c r="B70" s="78">
        <v>4.002E-2</v>
      </c>
      <c r="C70" s="70" t="s">
        <v>80</v>
      </c>
      <c r="D70" s="24"/>
      <c r="E70" s="1"/>
      <c r="F70" s="1"/>
    </row>
    <row r="71" spans="1:6" ht="15" customHeight="1" x14ac:dyDescent="0.2">
      <c r="A71" s="4">
        <v>63</v>
      </c>
      <c r="B71" s="78">
        <v>4.0550000000000003E-2</v>
      </c>
      <c r="C71" s="70" t="s">
        <v>80</v>
      </c>
      <c r="D71" s="24"/>
      <c r="E71" s="1"/>
      <c r="F71" s="1"/>
    </row>
    <row r="72" spans="1:6" ht="15" customHeight="1" x14ac:dyDescent="0.2">
      <c r="A72" s="4">
        <v>64</v>
      </c>
      <c r="B72" s="78">
        <v>4.0599999999999997E-2</v>
      </c>
      <c r="C72" s="70" t="s">
        <v>80</v>
      </c>
      <c r="D72" s="24"/>
      <c r="E72" s="1"/>
      <c r="F72" s="1"/>
    </row>
    <row r="73" spans="1:6" ht="15" customHeight="1" x14ac:dyDescent="0.2">
      <c r="A73" s="4">
        <v>65</v>
      </c>
      <c r="B73" s="78">
        <v>4.5870000000000001E-2</v>
      </c>
      <c r="C73" s="70" t="s">
        <v>80</v>
      </c>
      <c r="D73" s="24"/>
      <c r="E73" s="1"/>
      <c r="F73" s="1"/>
    </row>
    <row r="74" spans="1:6" ht="15" customHeight="1" x14ac:dyDescent="0.2">
      <c r="A74" s="4">
        <v>66</v>
      </c>
      <c r="B74" s="78">
        <v>5.2089999999999997E-2</v>
      </c>
      <c r="C74" s="70" t="s">
        <v>80</v>
      </c>
      <c r="D74" s="24"/>
      <c r="E74" s="1"/>
      <c r="F74" s="1"/>
    </row>
    <row r="75" spans="1:6" ht="15" customHeight="1" x14ac:dyDescent="0.2">
      <c r="A75" s="4">
        <v>67</v>
      </c>
      <c r="B75" s="78">
        <v>5.2249999999999998E-2</v>
      </c>
      <c r="C75" s="70" t="s">
        <v>80</v>
      </c>
      <c r="D75" s="24"/>
      <c r="E75" s="1"/>
      <c r="F75" s="1"/>
    </row>
    <row r="76" spans="1:6" ht="15" customHeight="1" x14ac:dyDescent="0.2">
      <c r="A76" s="4">
        <v>68</v>
      </c>
      <c r="B76" s="78">
        <v>5.5440000000000003E-2</v>
      </c>
      <c r="C76" s="70" t="s">
        <v>80</v>
      </c>
      <c r="D76" s="24"/>
      <c r="E76" s="1"/>
      <c r="F76" s="1"/>
    </row>
    <row r="77" spans="1:6" ht="15" customHeight="1" x14ac:dyDescent="0.2">
      <c r="A77" s="4">
        <v>69</v>
      </c>
      <c r="B77" s="78">
        <v>5.5989999999999998E-2</v>
      </c>
      <c r="C77" s="70" t="s">
        <v>80</v>
      </c>
      <c r="D77" s="24"/>
      <c r="E77" s="1"/>
      <c r="F77" s="1"/>
    </row>
    <row r="78" spans="1:6" ht="15" customHeight="1" x14ac:dyDescent="0.2">
      <c r="A78" s="4">
        <v>70</v>
      </c>
      <c r="B78" s="78">
        <v>5.7299999999999997E-2</v>
      </c>
      <c r="C78" s="70" t="s">
        <v>80</v>
      </c>
      <c r="D78" s="24"/>
      <c r="E78" s="1"/>
      <c r="F78" s="1"/>
    </row>
    <row r="79" spans="1:6" ht="15" customHeight="1" x14ac:dyDescent="0.2">
      <c r="A79" s="4">
        <v>71</v>
      </c>
      <c r="B79" s="78">
        <v>5.8349999999999999E-2</v>
      </c>
      <c r="C79" s="70" t="s">
        <v>80</v>
      </c>
      <c r="D79" s="24"/>
      <c r="E79" s="1"/>
      <c r="F79" s="1"/>
    </row>
    <row r="80" spans="1:6" ht="15" customHeight="1" x14ac:dyDescent="0.2">
      <c r="A80" s="4">
        <v>72</v>
      </c>
      <c r="B80" s="78">
        <v>6.2149999999999997E-2</v>
      </c>
      <c r="C80" s="70" t="s">
        <v>80</v>
      </c>
      <c r="D80" s="24"/>
      <c r="E80" s="1"/>
      <c r="F80" s="1"/>
    </row>
    <row r="81" spans="1:6" ht="15" customHeight="1" x14ac:dyDescent="0.2">
      <c r="A81" s="4">
        <v>73</v>
      </c>
      <c r="B81" s="78">
        <v>6.5809999999999994E-2</v>
      </c>
      <c r="C81" s="70" t="s">
        <v>80</v>
      </c>
      <c r="D81" s="24"/>
      <c r="E81" s="1"/>
      <c r="F81" s="1"/>
    </row>
    <row r="82" spans="1:6" ht="15" customHeight="1" x14ac:dyDescent="0.2">
      <c r="A82" s="4">
        <v>74</v>
      </c>
      <c r="B82" s="78">
        <v>6.7159999999999997E-2</v>
      </c>
      <c r="C82" s="70" t="s">
        <v>80</v>
      </c>
      <c r="D82" s="24"/>
      <c r="E82" s="1"/>
      <c r="F82" s="1"/>
    </row>
    <row r="83" spans="1:6" ht="15" customHeight="1" x14ac:dyDescent="0.2">
      <c r="A83" s="4">
        <v>75</v>
      </c>
      <c r="B83" s="78">
        <v>6.8440000000000001E-2</v>
      </c>
      <c r="C83" s="70" t="s">
        <v>80</v>
      </c>
      <c r="D83" s="24"/>
      <c r="E83" s="1"/>
      <c r="F83" s="1"/>
    </row>
    <row r="84" spans="1:6" ht="15" customHeight="1" x14ac:dyDescent="0.2">
      <c r="A84" s="4">
        <v>76</v>
      </c>
      <c r="B84" s="78">
        <v>6.9150000000000003E-2</v>
      </c>
      <c r="C84" s="70" t="s">
        <v>80</v>
      </c>
      <c r="D84" s="24"/>
      <c r="E84" s="1"/>
      <c r="F84" s="1"/>
    </row>
    <row r="85" spans="1:6" ht="15" customHeight="1" x14ac:dyDescent="0.2">
      <c r="A85" s="4">
        <v>77</v>
      </c>
      <c r="B85" s="78">
        <v>7.0180000000000006E-2</v>
      </c>
      <c r="C85" s="70" t="s">
        <v>80</v>
      </c>
      <c r="D85" s="24"/>
      <c r="E85" s="1"/>
      <c r="F85" s="1"/>
    </row>
    <row r="86" spans="1:6" ht="15" customHeight="1" x14ac:dyDescent="0.2">
      <c r="A86" s="4">
        <v>78</v>
      </c>
      <c r="B86" s="78">
        <v>7.2109999999999994E-2</v>
      </c>
      <c r="C86" s="70" t="s">
        <v>80</v>
      </c>
      <c r="D86" s="24"/>
      <c r="E86" s="1"/>
      <c r="F86" s="1"/>
    </row>
    <row r="87" spans="1:6" ht="15" customHeight="1" x14ac:dyDescent="0.2">
      <c r="A87" s="4">
        <v>79</v>
      </c>
      <c r="B87" s="78">
        <v>7.3679999999999995E-2</v>
      </c>
      <c r="C87" s="70" t="s">
        <v>80</v>
      </c>
      <c r="D87" s="24"/>
      <c r="E87" s="1"/>
      <c r="F87" s="1"/>
    </row>
    <row r="88" spans="1:6" ht="15" customHeight="1" x14ac:dyDescent="0.2">
      <c r="A88" s="4">
        <v>80</v>
      </c>
      <c r="B88" s="78">
        <v>7.6700000000000004E-2</v>
      </c>
      <c r="C88" s="70" t="s">
        <v>80</v>
      </c>
      <c r="D88" s="24"/>
      <c r="E88" s="1"/>
      <c r="F88" s="1"/>
    </row>
    <row r="89" spans="1:6" ht="15" customHeight="1" x14ac:dyDescent="0.2">
      <c r="A89" s="4">
        <v>81</v>
      </c>
      <c r="B89" s="78">
        <v>7.6850000000000002E-2</v>
      </c>
      <c r="C89" s="70" t="s">
        <v>80</v>
      </c>
      <c r="D89" s="24"/>
      <c r="E89" s="1"/>
      <c r="F89" s="1"/>
    </row>
    <row r="90" spans="1:6" ht="15" customHeight="1" x14ac:dyDescent="0.2">
      <c r="A90" s="4">
        <v>82</v>
      </c>
      <c r="B90" s="78">
        <v>8.0930000000000002E-2</v>
      </c>
      <c r="C90" s="70" t="s">
        <v>80</v>
      </c>
      <c r="D90" s="24"/>
      <c r="E90" s="1"/>
      <c r="F90" s="1"/>
    </row>
    <row r="91" spans="1:6" ht="15" customHeight="1" x14ac:dyDescent="0.2">
      <c r="A91" s="4">
        <v>83</v>
      </c>
      <c r="B91" s="78">
        <v>8.1089999999999995E-2</v>
      </c>
      <c r="C91" s="70" t="s">
        <v>80</v>
      </c>
      <c r="D91" s="24"/>
      <c r="E91" s="1"/>
      <c r="F91" s="1"/>
    </row>
    <row r="92" spans="1:6" ht="15" customHeight="1" x14ac:dyDescent="0.2">
      <c r="A92" s="4">
        <v>84</v>
      </c>
      <c r="B92" s="78">
        <v>8.2040000000000002E-2</v>
      </c>
      <c r="C92" s="70" t="s">
        <v>81</v>
      </c>
      <c r="D92" s="24"/>
      <c r="E92" s="1"/>
      <c r="F92" s="1"/>
    </row>
    <row r="93" spans="1:6" ht="15" customHeight="1" x14ac:dyDescent="0.2">
      <c r="A93" s="4">
        <v>85</v>
      </c>
      <c r="B93" s="78">
        <v>8.7690000000000004E-2</v>
      </c>
      <c r="C93" s="70" t="s">
        <v>80</v>
      </c>
      <c r="D93" s="24"/>
      <c r="E93" s="1"/>
      <c r="F93" s="1"/>
    </row>
    <row r="94" spans="1:6" ht="15" customHeight="1" x14ac:dyDescent="0.2">
      <c r="A94" s="4">
        <v>86</v>
      </c>
      <c r="B94" s="78">
        <v>9.2929999999999999E-2</v>
      </c>
      <c r="C94" s="70" t="s">
        <v>80</v>
      </c>
      <c r="D94" s="24"/>
      <c r="E94" s="1"/>
      <c r="F94" s="1"/>
    </row>
    <row r="95" spans="1:6" ht="15" customHeight="1" x14ac:dyDescent="0.2">
      <c r="A95" s="4">
        <v>87</v>
      </c>
      <c r="B95" s="78">
        <v>9.6360000000000001E-2</v>
      </c>
      <c r="C95" s="70" t="s">
        <v>80</v>
      </c>
      <c r="D95" s="24"/>
      <c r="E95" s="1"/>
      <c r="F95" s="1"/>
    </row>
    <row r="96" spans="1:6" ht="15" customHeight="1" x14ac:dyDescent="0.2">
      <c r="A96" s="4">
        <v>88</v>
      </c>
      <c r="B96" s="78">
        <v>0.10324</v>
      </c>
      <c r="C96" s="70" t="s">
        <v>80</v>
      </c>
      <c r="D96" s="24"/>
      <c r="E96" s="1"/>
      <c r="F96" s="1"/>
    </row>
    <row r="97" spans="1:6" ht="15" customHeight="1" x14ac:dyDescent="0.2">
      <c r="A97" s="4">
        <v>89</v>
      </c>
      <c r="B97" s="78">
        <v>0.111</v>
      </c>
      <c r="C97" s="70" t="s">
        <v>80</v>
      </c>
      <c r="D97" s="24"/>
      <c r="E97" s="1"/>
      <c r="F97" s="1"/>
    </row>
    <row r="98" spans="1:6" ht="15" customHeight="1" x14ac:dyDescent="0.2">
      <c r="A98" s="4">
        <v>90</v>
      </c>
      <c r="B98" s="78">
        <v>0.11212</v>
      </c>
      <c r="C98" s="70" t="s">
        <v>80</v>
      </c>
      <c r="D98" s="24"/>
      <c r="E98" s="1"/>
      <c r="F98" s="1"/>
    </row>
    <row r="99" spans="1:6" ht="15" customHeight="1" x14ac:dyDescent="0.2">
      <c r="A99" s="4">
        <v>91</v>
      </c>
      <c r="B99" s="78">
        <v>0.11319</v>
      </c>
      <c r="C99" s="70" t="s">
        <v>80</v>
      </c>
      <c r="D99" s="24"/>
      <c r="E99" s="1"/>
      <c r="F99" s="1"/>
    </row>
    <row r="100" spans="1:6" ht="15" customHeight="1" x14ac:dyDescent="0.2">
      <c r="A100" s="4">
        <v>92</v>
      </c>
      <c r="B100" s="78">
        <v>0.11407</v>
      </c>
      <c r="C100" s="70" t="s">
        <v>80</v>
      </c>
      <c r="D100" s="24"/>
      <c r="E100" s="1"/>
      <c r="F100" s="1"/>
    </row>
    <row r="101" spans="1:6" ht="15" customHeight="1" x14ac:dyDescent="0.2">
      <c r="A101" s="4">
        <v>93</v>
      </c>
      <c r="B101" s="78">
        <v>0.11489000000000001</v>
      </c>
      <c r="C101" s="70" t="s">
        <v>80</v>
      </c>
      <c r="D101" s="24"/>
      <c r="E101" s="1"/>
      <c r="F101" s="1"/>
    </row>
    <row r="102" spans="1:6" ht="15" customHeight="1" x14ac:dyDescent="0.2">
      <c r="A102" s="4">
        <v>94</v>
      </c>
      <c r="B102" s="78">
        <v>0.11985</v>
      </c>
      <c r="C102" s="70" t="s">
        <v>80</v>
      </c>
      <c r="D102" s="24"/>
      <c r="E102" s="1"/>
      <c r="F102" s="1"/>
    </row>
    <row r="103" spans="1:6" ht="15" customHeight="1" x14ac:dyDescent="0.2">
      <c r="A103" s="4">
        <v>95</v>
      </c>
      <c r="B103" s="78">
        <v>0.1202</v>
      </c>
      <c r="C103" s="70" t="s">
        <v>80</v>
      </c>
      <c r="D103" s="24"/>
      <c r="E103" s="1"/>
      <c r="F103" s="1"/>
    </row>
    <row r="104" spans="1:6" ht="15" customHeight="1" x14ac:dyDescent="0.2">
      <c r="A104" s="4">
        <v>96</v>
      </c>
      <c r="B104" s="78">
        <v>0.12404</v>
      </c>
      <c r="C104" s="70" t="s">
        <v>81</v>
      </c>
      <c r="D104" s="24"/>
      <c r="E104" s="1"/>
      <c r="F104" s="1"/>
    </row>
    <row r="105" spans="1:6" ht="15" customHeight="1" x14ac:dyDescent="0.2">
      <c r="A105" s="4">
        <v>97</v>
      </c>
      <c r="B105" s="78">
        <v>0.12435</v>
      </c>
      <c r="C105" s="70" t="s">
        <v>80</v>
      </c>
      <c r="D105" s="24"/>
      <c r="E105" s="1"/>
      <c r="F105" s="1"/>
    </row>
    <row r="106" spans="1:6" ht="15" customHeight="1" x14ac:dyDescent="0.2">
      <c r="A106" s="4">
        <v>98</v>
      </c>
      <c r="B106" s="78">
        <v>0.12717999999999999</v>
      </c>
      <c r="C106" s="70" t="s">
        <v>80</v>
      </c>
      <c r="D106" s="24"/>
      <c r="E106" s="1"/>
      <c r="F106" s="1"/>
    </row>
    <row r="107" spans="1:6" ht="15" customHeight="1" x14ac:dyDescent="0.2">
      <c r="A107" s="4">
        <v>99</v>
      </c>
      <c r="B107" s="78">
        <v>0.12881999999999999</v>
      </c>
      <c r="C107" s="70" t="s">
        <v>80</v>
      </c>
      <c r="D107" s="24"/>
      <c r="E107" s="1"/>
      <c r="F107" s="1"/>
    </row>
    <row r="108" spans="1:6" ht="15" customHeight="1" x14ac:dyDescent="0.2">
      <c r="A108" s="4">
        <v>100</v>
      </c>
      <c r="B108" s="78">
        <v>0.13123000000000001</v>
      </c>
      <c r="C108" s="70" t="s">
        <v>80</v>
      </c>
      <c r="D108" s="24"/>
      <c r="E108" s="1"/>
      <c r="F108" s="1"/>
    </row>
    <row r="109" spans="1:6" ht="15" customHeight="1" x14ac:dyDescent="0.2">
      <c r="A109" s="4">
        <v>101</v>
      </c>
      <c r="B109" s="78">
        <v>0.13900000000000001</v>
      </c>
      <c r="C109" s="70" t="s">
        <v>80</v>
      </c>
      <c r="D109" s="24"/>
      <c r="E109" s="1"/>
      <c r="F109" s="1"/>
    </row>
    <row r="110" spans="1:6" ht="15" customHeight="1" x14ac:dyDescent="0.2">
      <c r="A110" s="4">
        <v>102</v>
      </c>
      <c r="B110" s="78">
        <v>0.13908999999999999</v>
      </c>
      <c r="C110" s="70" t="s">
        <v>80</v>
      </c>
      <c r="D110" s="24"/>
      <c r="E110" s="1"/>
      <c r="F110" s="1"/>
    </row>
    <row r="111" spans="1:6" ht="15" customHeight="1" x14ac:dyDescent="0.2">
      <c r="A111" s="4">
        <v>103</v>
      </c>
      <c r="B111" s="78">
        <v>0.13977000000000001</v>
      </c>
      <c r="C111" s="70" t="s">
        <v>81</v>
      </c>
      <c r="D111" s="24"/>
      <c r="E111" s="1"/>
      <c r="F111" s="1"/>
    </row>
    <row r="112" spans="1:6" ht="15" customHeight="1" x14ac:dyDescent="0.2">
      <c r="A112" s="4">
        <v>104</v>
      </c>
      <c r="B112" s="78">
        <v>0.14091999999999999</v>
      </c>
      <c r="C112" s="70" t="s">
        <v>80</v>
      </c>
      <c r="D112" s="24"/>
      <c r="E112" s="1"/>
      <c r="F112" s="1"/>
    </row>
    <row r="113" spans="1:6" ht="15" customHeight="1" x14ac:dyDescent="0.2">
      <c r="A113" s="4">
        <v>105</v>
      </c>
      <c r="B113" s="78">
        <v>0.14545</v>
      </c>
      <c r="C113" s="70" t="s">
        <v>80</v>
      </c>
      <c r="D113" s="24"/>
      <c r="E113" s="1"/>
      <c r="F113" s="1"/>
    </row>
    <row r="114" spans="1:6" ht="15" customHeight="1" x14ac:dyDescent="0.2">
      <c r="A114" s="4">
        <v>106</v>
      </c>
      <c r="B114" s="78">
        <v>0.15015000000000001</v>
      </c>
      <c r="C114" s="70" t="s">
        <v>80</v>
      </c>
      <c r="D114" s="24"/>
      <c r="E114" s="1"/>
      <c r="F114" s="1"/>
    </row>
    <row r="115" spans="1:6" ht="15" customHeight="1" x14ac:dyDescent="0.2">
      <c r="A115" s="4">
        <v>107</v>
      </c>
      <c r="B115" s="78">
        <v>0.15068999999999999</v>
      </c>
      <c r="C115" s="70" t="s">
        <v>80</v>
      </c>
      <c r="D115" s="24"/>
      <c r="E115" s="1"/>
      <c r="F115" s="1"/>
    </row>
    <row r="116" spans="1:6" ht="15" customHeight="1" x14ac:dyDescent="0.2">
      <c r="A116" s="4">
        <v>108</v>
      </c>
      <c r="B116" s="78">
        <v>0.15737999999999999</v>
      </c>
      <c r="C116" s="70" t="s">
        <v>81</v>
      </c>
      <c r="D116" s="24"/>
      <c r="E116" s="1"/>
      <c r="F116" s="1"/>
    </row>
    <row r="117" spans="1:6" ht="15" customHeight="1" x14ac:dyDescent="0.2">
      <c r="A117" s="4">
        <v>109</v>
      </c>
      <c r="B117" s="78">
        <v>0.16003000000000001</v>
      </c>
      <c r="C117" s="70" t="s">
        <v>80</v>
      </c>
      <c r="D117" s="24"/>
      <c r="E117" s="1"/>
      <c r="F117" s="1"/>
    </row>
    <row r="118" spans="1:6" ht="15" customHeight="1" x14ac:dyDescent="0.2">
      <c r="A118" s="4">
        <v>110</v>
      </c>
      <c r="B118" s="78">
        <v>0.16084999999999999</v>
      </c>
      <c r="C118" s="70" t="s">
        <v>81</v>
      </c>
      <c r="D118" s="24"/>
      <c r="E118" s="1"/>
      <c r="F118" s="1"/>
    </row>
    <row r="119" spans="1:6" ht="15" customHeight="1" x14ac:dyDescent="0.2">
      <c r="A119" s="4">
        <v>111</v>
      </c>
      <c r="B119" s="78">
        <v>0.16400000000000001</v>
      </c>
      <c r="C119" s="70" t="s">
        <v>80</v>
      </c>
      <c r="D119" s="24"/>
      <c r="E119" s="1"/>
      <c r="F119" s="1"/>
    </row>
    <row r="120" spans="1:6" ht="15" customHeight="1" x14ac:dyDescent="0.2">
      <c r="A120" s="4">
        <v>112</v>
      </c>
      <c r="B120" s="78">
        <v>0.16511999999999999</v>
      </c>
      <c r="C120" s="70" t="s">
        <v>80</v>
      </c>
      <c r="D120" s="24"/>
      <c r="E120" s="1"/>
      <c r="F120" s="1"/>
    </row>
    <row r="121" spans="1:6" ht="15" customHeight="1" x14ac:dyDescent="0.2">
      <c r="A121" s="4">
        <v>113</v>
      </c>
      <c r="B121" s="78">
        <v>0.16613</v>
      </c>
      <c r="C121" s="70" t="s">
        <v>80</v>
      </c>
      <c r="D121" s="24"/>
      <c r="E121" s="1"/>
      <c r="F121" s="1"/>
    </row>
    <row r="122" spans="1:6" ht="15" customHeight="1" x14ac:dyDescent="0.2">
      <c r="A122" s="4">
        <v>114</v>
      </c>
      <c r="B122" s="78">
        <v>0.16783999999999999</v>
      </c>
      <c r="C122" s="70" t="s">
        <v>80</v>
      </c>
      <c r="D122" s="24"/>
      <c r="E122" s="1"/>
      <c r="F122" s="1"/>
    </row>
    <row r="123" spans="1:6" ht="15" customHeight="1" x14ac:dyDescent="0.2">
      <c r="A123" s="4">
        <v>115</v>
      </c>
      <c r="B123" s="78">
        <v>0.17657999999999999</v>
      </c>
      <c r="C123" s="70" t="s">
        <v>80</v>
      </c>
      <c r="D123" s="24"/>
      <c r="E123" s="1"/>
      <c r="F123" s="1"/>
    </row>
    <row r="124" spans="1:6" ht="15" customHeight="1" x14ac:dyDescent="0.2">
      <c r="A124" s="4">
        <v>116</v>
      </c>
      <c r="B124" s="78">
        <v>0.1787</v>
      </c>
      <c r="C124" s="70" t="s">
        <v>80</v>
      </c>
      <c r="D124" s="24"/>
      <c r="E124" s="1"/>
      <c r="F124" s="1"/>
    </row>
    <row r="125" spans="1:6" ht="15" customHeight="1" x14ac:dyDescent="0.2">
      <c r="A125" s="4">
        <v>117</v>
      </c>
      <c r="B125" s="78">
        <v>0.18443999999999999</v>
      </c>
      <c r="C125" s="70" t="s">
        <v>80</v>
      </c>
      <c r="D125" s="24"/>
      <c r="E125" s="1"/>
      <c r="F125" s="1"/>
    </row>
    <row r="126" spans="1:6" ht="15" customHeight="1" x14ac:dyDescent="0.2">
      <c r="A126" s="4">
        <v>118</v>
      </c>
      <c r="B126" s="78">
        <v>0.19536999999999999</v>
      </c>
      <c r="C126" s="70" t="s">
        <v>80</v>
      </c>
      <c r="D126" s="24"/>
      <c r="E126" s="1"/>
      <c r="F126" s="1"/>
    </row>
    <row r="127" spans="1:6" ht="15" customHeight="1" x14ac:dyDescent="0.2">
      <c r="A127" s="4">
        <v>119</v>
      </c>
      <c r="B127" s="78">
        <v>0.19591</v>
      </c>
      <c r="C127" s="70" t="s">
        <v>81</v>
      </c>
      <c r="D127" s="24"/>
      <c r="E127" s="1"/>
      <c r="F127" s="1"/>
    </row>
    <row r="128" spans="1:6" ht="15" customHeight="1" x14ac:dyDescent="0.2">
      <c r="A128" s="4">
        <v>120</v>
      </c>
      <c r="B128" s="78">
        <v>0.19950000000000001</v>
      </c>
      <c r="C128" s="70" t="s">
        <v>80</v>
      </c>
      <c r="D128" s="24"/>
      <c r="E128" s="1"/>
      <c r="F128" s="1"/>
    </row>
    <row r="129" spans="1:6" ht="15" customHeight="1" x14ac:dyDescent="0.2">
      <c r="A129" s="4">
        <v>121</v>
      </c>
      <c r="B129" s="78">
        <v>0.20401</v>
      </c>
      <c r="C129" s="70" t="s">
        <v>80</v>
      </c>
      <c r="D129" s="24"/>
      <c r="E129" s="1"/>
      <c r="F129" s="1"/>
    </row>
    <row r="130" spans="1:6" ht="15" customHeight="1" x14ac:dyDescent="0.2">
      <c r="A130" s="4">
        <v>122</v>
      </c>
      <c r="B130" s="78">
        <v>0.22817999999999999</v>
      </c>
      <c r="C130" s="70" t="s">
        <v>81</v>
      </c>
      <c r="D130" s="24"/>
      <c r="E130" s="1"/>
      <c r="F130" s="1"/>
    </row>
    <row r="131" spans="1:6" ht="15" customHeight="1" x14ac:dyDescent="0.2">
      <c r="A131" s="4">
        <v>123</v>
      </c>
      <c r="B131" s="78">
        <v>0.23243</v>
      </c>
      <c r="C131" s="70" t="s">
        <v>80</v>
      </c>
      <c r="D131" s="24"/>
      <c r="E131" s="1"/>
      <c r="F131" s="1"/>
    </row>
    <row r="132" spans="1:6" ht="15" customHeight="1" x14ac:dyDescent="0.2">
      <c r="A132" s="4">
        <v>124</v>
      </c>
      <c r="B132" s="78">
        <v>0.23788000000000001</v>
      </c>
      <c r="C132" s="70" t="s">
        <v>80</v>
      </c>
      <c r="D132" s="24"/>
      <c r="E132" s="1"/>
      <c r="F132" s="1"/>
    </row>
    <row r="133" spans="1:6" ht="15" customHeight="1" x14ac:dyDescent="0.2">
      <c r="A133" s="4">
        <v>125</v>
      </c>
      <c r="B133" s="78">
        <v>0.24922</v>
      </c>
      <c r="C133" s="70" t="s">
        <v>81</v>
      </c>
      <c r="D133" s="24"/>
      <c r="E133" s="1"/>
      <c r="F133" s="1"/>
    </row>
    <row r="134" spans="1:6" ht="15" customHeight="1" x14ac:dyDescent="0.2">
      <c r="A134" s="4">
        <v>126</v>
      </c>
      <c r="B134" s="78">
        <v>0.26960000000000001</v>
      </c>
      <c r="C134" s="70" t="s">
        <v>80</v>
      </c>
      <c r="D134" s="24"/>
      <c r="E134" s="1"/>
      <c r="F134" s="1"/>
    </row>
    <row r="135" spans="1:6" ht="15" customHeight="1" x14ac:dyDescent="0.2">
      <c r="A135" s="4">
        <v>127</v>
      </c>
      <c r="B135" s="78">
        <v>0.27383999999999997</v>
      </c>
      <c r="C135" s="70" t="s">
        <v>80</v>
      </c>
      <c r="D135" s="24"/>
      <c r="E135" s="1"/>
      <c r="F135" s="1"/>
    </row>
    <row r="136" spans="1:6" ht="15" customHeight="1" x14ac:dyDescent="0.2">
      <c r="A136" s="4">
        <v>128</v>
      </c>
      <c r="B136" s="78">
        <v>0.29455999999999999</v>
      </c>
      <c r="C136" s="70" t="s">
        <v>81</v>
      </c>
      <c r="D136" s="24"/>
      <c r="E136" s="1"/>
      <c r="F136" s="1"/>
    </row>
    <row r="137" spans="1:6" ht="15" customHeight="1" x14ac:dyDescent="0.2">
      <c r="A137" s="4">
        <v>129</v>
      </c>
      <c r="B137" s="78">
        <v>0.30620000000000003</v>
      </c>
      <c r="C137" s="70" t="s">
        <v>81</v>
      </c>
      <c r="D137" s="24"/>
      <c r="E137" s="1"/>
      <c r="F137" s="1"/>
    </row>
    <row r="138" spans="1:6" ht="15" customHeight="1" x14ac:dyDescent="0.2">
      <c r="A138" s="4">
        <v>130</v>
      </c>
      <c r="B138" s="78">
        <v>0.307</v>
      </c>
      <c r="C138" s="70" t="s">
        <v>80</v>
      </c>
      <c r="D138" s="24"/>
      <c r="E138" s="1"/>
      <c r="F138" s="1"/>
    </row>
    <row r="139" spans="1:6" ht="15" customHeight="1" x14ac:dyDescent="0.2">
      <c r="A139" s="4">
        <v>131</v>
      </c>
      <c r="B139" s="78">
        <v>0.32649</v>
      </c>
      <c r="C139" s="70" t="s">
        <v>80</v>
      </c>
      <c r="D139" s="24"/>
      <c r="E139" s="1"/>
      <c r="F139" s="1"/>
    </row>
    <row r="140" spans="1:6" ht="15" customHeight="1" x14ac:dyDescent="0.2">
      <c r="A140" s="4">
        <v>132</v>
      </c>
      <c r="B140" s="78">
        <v>0.32679999999999998</v>
      </c>
      <c r="C140" s="70" t="s">
        <v>80</v>
      </c>
      <c r="D140" s="24"/>
      <c r="E140" s="1"/>
      <c r="F140" s="1"/>
    </row>
    <row r="141" spans="1:6" ht="15" customHeight="1" x14ac:dyDescent="0.2">
      <c r="A141" s="4">
        <v>133</v>
      </c>
      <c r="B141" s="78">
        <v>0.32851999999999998</v>
      </c>
      <c r="C141" s="70" t="s">
        <v>80</v>
      </c>
      <c r="D141" s="24"/>
      <c r="E141" s="1"/>
      <c r="F141" s="1"/>
    </row>
    <row r="142" spans="1:6" ht="15" customHeight="1" x14ac:dyDescent="0.2">
      <c r="A142" s="4">
        <v>134</v>
      </c>
      <c r="B142" s="78">
        <v>0.46456999999999998</v>
      </c>
      <c r="C142" s="70" t="s">
        <v>81</v>
      </c>
      <c r="D142" s="24"/>
      <c r="E142" s="1"/>
      <c r="F142" s="1"/>
    </row>
    <row r="143" spans="1:6" ht="15" customHeight="1" x14ac:dyDescent="0.2">
      <c r="A143" s="4">
        <v>135</v>
      </c>
      <c r="B143" s="85">
        <v>0.55996000000000001</v>
      </c>
      <c r="C143" s="86" t="s">
        <v>81</v>
      </c>
      <c r="D143" s="24"/>
      <c r="E143" s="1"/>
      <c r="F143" s="1"/>
    </row>
    <row r="144" spans="1:6" ht="15" customHeight="1" x14ac:dyDescent="0.2">
      <c r="A144" s="19"/>
      <c r="B144" s="79"/>
      <c r="C144" s="77"/>
      <c r="D144" s="24"/>
      <c r="E144" s="1"/>
      <c r="F144" s="1"/>
    </row>
    <row r="146" spans="1:1" ht="15" customHeight="1" x14ac:dyDescent="0.2">
      <c r="A146" s="40" t="s">
        <v>1</v>
      </c>
    </row>
  </sheetData>
  <mergeCells count="1">
    <mergeCell ref="A5:C5"/>
  </mergeCells>
  <hyperlinks>
    <hyperlink ref="A146" location="Contents!A1" display="Back to Table of Contents" xr:uid="{2DC25DAB-FF61-4A16-8E25-94209731AE67}"/>
    <hyperlink ref="A2" r:id="rId1" xr:uid="{0A46A0DF-951F-8E49-8ECA-9F0A36E99740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8D80C-2781-4849-B4B7-FE4E2FD2917C}">
  <sheetPr>
    <pageSetUpPr fitToPage="1"/>
  </sheetPr>
  <dimension ref="A1:U33"/>
  <sheetViews>
    <sheetView zoomScaleNormal="100" workbookViewId="0">
      <selection activeCell="A33" sqref="A33"/>
    </sheetView>
  </sheetViews>
  <sheetFormatPr baseColWidth="10" defaultColWidth="12.5" defaultRowHeight="15" customHeight="1" x14ac:dyDescent="0.2"/>
  <cols>
    <col min="1" max="1" width="10.6640625" style="23" customWidth="1"/>
    <col min="2" max="6" width="20.6640625" style="17" customWidth="1"/>
    <col min="7" max="7" width="20.6640625" style="7" customWidth="1"/>
    <col min="8" max="16384" width="12.5" style="7"/>
  </cols>
  <sheetData>
    <row r="1" spans="1:21" s="26" customFormat="1" ht="15" customHeight="1" x14ac:dyDescent="0.2">
      <c r="A1" s="26" t="s">
        <v>84</v>
      </c>
      <c r="B1" s="27"/>
      <c r="C1" s="27"/>
      <c r="D1" s="27"/>
      <c r="E1" s="27"/>
      <c r="F1" s="27"/>
      <c r="H1" s="27"/>
      <c r="I1" s="27"/>
      <c r="J1" s="27"/>
      <c r="K1" s="27"/>
      <c r="L1" s="27"/>
      <c r="M1" s="27"/>
    </row>
    <row r="2" spans="1:21" s="1" customFormat="1" ht="15" customHeight="1" x14ac:dyDescent="0.2">
      <c r="A2" s="80" t="s">
        <v>85</v>
      </c>
      <c r="B2" s="3"/>
      <c r="C2" s="3"/>
      <c r="D2" s="3"/>
      <c r="E2" s="3"/>
      <c r="F2" s="3"/>
      <c r="H2" s="3"/>
      <c r="I2" s="3"/>
      <c r="J2" s="3"/>
      <c r="K2" s="3"/>
      <c r="L2" s="3"/>
      <c r="M2" s="3"/>
    </row>
    <row r="5" spans="1:21" ht="31" customHeight="1" x14ac:dyDescent="0.2">
      <c r="A5" s="88" t="s">
        <v>83</v>
      </c>
      <c r="B5" s="88"/>
      <c r="C5" s="88"/>
      <c r="D5" s="88"/>
      <c r="E5" s="88"/>
      <c r="F5" s="88"/>
      <c r="G5" s="88"/>
    </row>
    <row r="6" spans="1:21" ht="15" customHeight="1" x14ac:dyDescent="0.2">
      <c r="A6" s="42"/>
      <c r="B6" s="9"/>
      <c r="C6" s="9"/>
      <c r="D6" s="9"/>
      <c r="E6" s="9"/>
      <c r="F6" s="9"/>
      <c r="G6" s="9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</row>
    <row r="7" spans="1:21" ht="15" customHeight="1" x14ac:dyDescent="0.2">
      <c r="A7" s="36"/>
      <c r="B7" s="53"/>
      <c r="C7" s="53"/>
      <c r="D7" s="53"/>
      <c r="E7" s="53"/>
      <c r="F7" s="53"/>
      <c r="G7" s="55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</row>
    <row r="8" spans="1:21" ht="30" customHeight="1" x14ac:dyDescent="0.2">
      <c r="A8" s="36"/>
      <c r="B8" s="95" t="s">
        <v>94</v>
      </c>
      <c r="C8" s="95"/>
      <c r="D8" s="95"/>
      <c r="E8" s="95"/>
      <c r="F8" s="95"/>
      <c r="G8" s="96"/>
    </row>
    <row r="9" spans="1:21" ht="17" customHeight="1" x14ac:dyDescent="0.2">
      <c r="A9" s="51"/>
      <c r="B9" s="54" t="s">
        <v>19</v>
      </c>
      <c r="C9" s="54" t="s">
        <v>18</v>
      </c>
      <c r="D9" s="54" t="s">
        <v>17</v>
      </c>
      <c r="E9" s="54" t="s">
        <v>16</v>
      </c>
      <c r="F9" s="54" t="s">
        <v>15</v>
      </c>
      <c r="G9" s="54" t="s">
        <v>14</v>
      </c>
    </row>
    <row r="10" spans="1:21" ht="15" customHeight="1" x14ac:dyDescent="0.2">
      <c r="A10" s="52">
        <v>2022</v>
      </c>
      <c r="B10" s="71">
        <v>0.04</v>
      </c>
      <c r="C10" s="71">
        <v>7.0000000000000007E-2</v>
      </c>
      <c r="D10" s="71">
        <v>0.1</v>
      </c>
      <c r="E10" s="71">
        <v>0.14000000000000001</v>
      </c>
      <c r="F10" s="71">
        <v>0.22</v>
      </c>
      <c r="G10" s="71">
        <v>0.33</v>
      </c>
    </row>
    <row r="11" spans="1:21" ht="15" customHeight="1" x14ac:dyDescent="0.2">
      <c r="A11" s="52">
        <v>2023</v>
      </c>
      <c r="B11" s="71">
        <v>0.04</v>
      </c>
      <c r="C11" s="71">
        <v>0.08</v>
      </c>
      <c r="D11" s="71">
        <v>0.14000000000000001</v>
      </c>
      <c r="E11" s="71">
        <v>0.17</v>
      </c>
      <c r="F11" s="71">
        <v>0.27</v>
      </c>
      <c r="G11" s="71">
        <v>0.38</v>
      </c>
    </row>
    <row r="12" spans="1:21" ht="15" customHeight="1" x14ac:dyDescent="0.2">
      <c r="A12" s="52">
        <v>2024</v>
      </c>
      <c r="B12" s="71">
        <v>0.04</v>
      </c>
      <c r="C12" s="71">
        <v>7.0000000000000007E-2</v>
      </c>
      <c r="D12" s="71">
        <v>0.11</v>
      </c>
      <c r="E12" s="71">
        <v>0.18</v>
      </c>
      <c r="F12" s="71">
        <v>0.32</v>
      </c>
      <c r="G12" s="71">
        <v>0.41000000000000003</v>
      </c>
    </row>
    <row r="13" spans="1:21" ht="15" customHeight="1" x14ac:dyDescent="0.2">
      <c r="A13" s="52">
        <v>2025</v>
      </c>
      <c r="B13" s="71">
        <v>0.04</v>
      </c>
      <c r="C13" s="71">
        <v>0.08</v>
      </c>
      <c r="D13" s="71">
        <v>0.2</v>
      </c>
      <c r="E13" s="71">
        <v>0.21</v>
      </c>
      <c r="F13" s="71">
        <v>0.33</v>
      </c>
      <c r="G13" s="71">
        <v>0.41000000000000003</v>
      </c>
    </row>
    <row r="14" spans="1:21" ht="15" customHeight="1" x14ac:dyDescent="0.2">
      <c r="A14" s="19"/>
      <c r="B14" s="21"/>
      <c r="C14" s="21"/>
      <c r="D14" s="21"/>
      <c r="E14" s="21"/>
      <c r="F14" s="21"/>
      <c r="G14" s="21"/>
      <c r="H14" s="18"/>
      <c r="I14" s="18"/>
      <c r="J14" s="18"/>
      <c r="K14" s="18"/>
    </row>
    <row r="15" spans="1:21" ht="15" customHeight="1" x14ac:dyDescent="0.2">
      <c r="A15" s="4"/>
      <c r="B15" s="56"/>
      <c r="C15" s="56"/>
      <c r="D15" s="56"/>
      <c r="E15" s="56"/>
      <c r="F15" s="56"/>
      <c r="G15" s="56"/>
      <c r="H15" s="18"/>
      <c r="I15" s="18"/>
      <c r="J15" s="18"/>
      <c r="K15" s="18"/>
    </row>
    <row r="16" spans="1:21" ht="30" customHeight="1" x14ac:dyDescent="0.2">
      <c r="A16" s="4"/>
      <c r="B16" s="95" t="s">
        <v>95</v>
      </c>
      <c r="C16" s="95"/>
      <c r="D16" s="95"/>
      <c r="E16" s="95"/>
      <c r="F16" s="95"/>
      <c r="G16" s="96"/>
      <c r="H16" s="18"/>
      <c r="I16" s="18"/>
      <c r="J16" s="18"/>
      <c r="K16" s="18"/>
    </row>
    <row r="17" spans="1:11" ht="15" customHeight="1" x14ac:dyDescent="0.2">
      <c r="A17" s="4"/>
      <c r="B17" s="54" t="s">
        <v>19</v>
      </c>
      <c r="C17" s="54" t="s">
        <v>18</v>
      </c>
      <c r="D17" s="54" t="s">
        <v>17</v>
      </c>
      <c r="E17" s="54" t="s">
        <v>16</v>
      </c>
      <c r="F17" s="54" t="s">
        <v>15</v>
      </c>
      <c r="G17" s="54" t="s">
        <v>14</v>
      </c>
      <c r="H17" s="18"/>
      <c r="I17" s="18"/>
      <c r="J17" s="18"/>
      <c r="K17" s="18"/>
    </row>
    <row r="18" spans="1:11" ht="15" customHeight="1" x14ac:dyDescent="0.2">
      <c r="A18" s="52">
        <v>2022</v>
      </c>
      <c r="B18" s="71">
        <v>0</v>
      </c>
      <c r="C18" s="71">
        <v>0.17</v>
      </c>
      <c r="D18" s="71">
        <v>0.38</v>
      </c>
      <c r="E18" s="71">
        <v>0.38</v>
      </c>
      <c r="F18" s="71">
        <v>0.52</v>
      </c>
      <c r="G18" s="71">
        <v>1</v>
      </c>
    </row>
    <row r="19" spans="1:11" s="22" customFormat="1" ht="15" customHeight="1" x14ac:dyDescent="0.2">
      <c r="A19" s="52">
        <v>2023</v>
      </c>
      <c r="B19" s="71">
        <v>0.01</v>
      </c>
      <c r="C19" s="71">
        <v>0.2</v>
      </c>
      <c r="D19" s="71">
        <v>0.41000000000000003</v>
      </c>
      <c r="E19" s="71">
        <v>0.4</v>
      </c>
      <c r="F19" s="71">
        <v>0.55000000000000004</v>
      </c>
      <c r="G19" s="71">
        <v>0.98</v>
      </c>
    </row>
    <row r="20" spans="1:11" ht="15" customHeight="1" x14ac:dyDescent="0.2">
      <c r="A20" s="52">
        <v>2024</v>
      </c>
      <c r="B20" s="71">
        <v>0</v>
      </c>
      <c r="C20" s="71">
        <v>0.21</v>
      </c>
      <c r="D20" s="71">
        <v>0.45</v>
      </c>
      <c r="E20" s="71">
        <v>0.42</v>
      </c>
      <c r="F20" s="71">
        <v>0.59</v>
      </c>
      <c r="G20" s="71">
        <v>0.97</v>
      </c>
    </row>
    <row r="21" spans="1:11" ht="15" customHeight="1" x14ac:dyDescent="0.2">
      <c r="A21" s="52">
        <v>2025</v>
      </c>
      <c r="B21" s="71">
        <v>0</v>
      </c>
      <c r="C21" s="71">
        <v>0.21</v>
      </c>
      <c r="D21" s="71">
        <v>0.41000000000000003</v>
      </c>
      <c r="E21" s="71">
        <v>0.4</v>
      </c>
      <c r="F21" s="71">
        <v>0.55000000000000004</v>
      </c>
      <c r="G21" s="71">
        <v>1</v>
      </c>
    </row>
    <row r="22" spans="1:11" ht="15" customHeight="1" x14ac:dyDescent="0.2">
      <c r="A22" s="19"/>
      <c r="B22" s="21"/>
      <c r="C22" s="21"/>
      <c r="D22" s="21"/>
      <c r="E22" s="21"/>
      <c r="F22" s="21"/>
      <c r="G22" s="21"/>
    </row>
    <row r="23" spans="1:11" ht="15" customHeight="1" x14ac:dyDescent="0.2">
      <c r="A23" s="19"/>
      <c r="B23" s="21"/>
      <c r="C23" s="21"/>
      <c r="D23" s="21"/>
      <c r="E23" s="21"/>
      <c r="F23" s="21"/>
      <c r="G23" s="21"/>
      <c r="H23" s="18"/>
      <c r="I23" s="18"/>
      <c r="J23" s="18"/>
      <c r="K23" s="18"/>
    </row>
    <row r="24" spans="1:11" ht="15" customHeight="1" x14ac:dyDescent="0.2">
      <c r="A24" s="4"/>
      <c r="B24" s="56"/>
      <c r="C24" s="56"/>
      <c r="D24" s="56"/>
      <c r="E24" s="56"/>
      <c r="F24" s="56"/>
      <c r="G24" s="56"/>
      <c r="H24" s="18"/>
      <c r="I24" s="18"/>
      <c r="J24" s="18"/>
      <c r="K24" s="18"/>
    </row>
    <row r="25" spans="1:11" ht="30" customHeight="1" x14ac:dyDescent="0.2">
      <c r="A25" s="4"/>
      <c r="B25" s="95" t="s">
        <v>96</v>
      </c>
      <c r="C25" s="95"/>
      <c r="D25" s="95"/>
      <c r="E25" s="95"/>
      <c r="F25" s="95"/>
      <c r="G25" s="96"/>
      <c r="H25" s="18"/>
      <c r="I25" s="18"/>
      <c r="J25" s="18"/>
      <c r="K25" s="18"/>
    </row>
    <row r="26" spans="1:11" ht="15" customHeight="1" x14ac:dyDescent="0.2">
      <c r="A26" s="4"/>
      <c r="B26" s="54" t="s">
        <v>19</v>
      </c>
      <c r="C26" s="54" t="s">
        <v>18</v>
      </c>
      <c r="D26" s="54" t="s">
        <v>17</v>
      </c>
      <c r="E26" s="54" t="s">
        <v>16</v>
      </c>
      <c r="F26" s="54" t="s">
        <v>15</v>
      </c>
      <c r="G26" s="54" t="s">
        <v>14</v>
      </c>
      <c r="H26" s="18"/>
      <c r="I26" s="18"/>
      <c r="J26" s="18"/>
      <c r="K26" s="18"/>
    </row>
    <row r="27" spans="1:11" ht="15" customHeight="1" x14ac:dyDescent="0.2">
      <c r="A27" s="52">
        <v>2022</v>
      </c>
      <c r="B27" s="71">
        <v>0</v>
      </c>
      <c r="C27" s="71">
        <v>0.03</v>
      </c>
      <c r="D27" s="71">
        <v>0.08</v>
      </c>
      <c r="E27" s="71">
        <v>0.12</v>
      </c>
      <c r="F27" s="71">
        <v>0.14000000000000001</v>
      </c>
      <c r="G27" s="71">
        <v>0.3</v>
      </c>
    </row>
    <row r="28" spans="1:11" s="22" customFormat="1" ht="15" customHeight="1" x14ac:dyDescent="0.2">
      <c r="A28" s="52">
        <v>2023</v>
      </c>
      <c r="B28" s="71">
        <v>0</v>
      </c>
      <c r="C28" s="71">
        <v>0.02</v>
      </c>
      <c r="D28" s="71">
        <v>0.09</v>
      </c>
      <c r="E28" s="71">
        <v>0.14000000000000001</v>
      </c>
      <c r="F28" s="71">
        <v>0.16</v>
      </c>
      <c r="G28" s="71">
        <v>0.37</v>
      </c>
    </row>
    <row r="29" spans="1:11" ht="15" customHeight="1" x14ac:dyDescent="0.2">
      <c r="A29" s="52">
        <v>2024</v>
      </c>
      <c r="B29" s="71">
        <v>0</v>
      </c>
      <c r="C29" s="71">
        <v>0.02</v>
      </c>
      <c r="D29" s="71">
        <v>0.09</v>
      </c>
      <c r="E29" s="71">
        <v>0.14000000000000001</v>
      </c>
      <c r="F29" s="71">
        <v>0.16</v>
      </c>
      <c r="G29" s="71">
        <v>0.35000000000000003</v>
      </c>
    </row>
    <row r="30" spans="1:11" ht="15" customHeight="1" x14ac:dyDescent="0.2">
      <c r="A30" s="52">
        <v>2025</v>
      </c>
      <c r="B30" s="71">
        <v>0</v>
      </c>
      <c r="C30" s="71">
        <v>0.03</v>
      </c>
      <c r="D30" s="71">
        <v>0.09</v>
      </c>
      <c r="E30" s="71">
        <v>0.16</v>
      </c>
      <c r="F30" s="71">
        <v>0.15</v>
      </c>
      <c r="G30" s="71">
        <v>0.33</v>
      </c>
    </row>
    <row r="31" spans="1:11" ht="15" customHeight="1" x14ac:dyDescent="0.2">
      <c r="A31" s="19"/>
      <c r="B31" s="21"/>
      <c r="C31" s="21"/>
      <c r="D31" s="21"/>
      <c r="E31" s="21"/>
      <c r="F31" s="21"/>
      <c r="G31" s="21"/>
    </row>
    <row r="33" spans="1:1" ht="15" customHeight="1" x14ac:dyDescent="0.2">
      <c r="A33" s="40" t="s">
        <v>1</v>
      </c>
    </row>
  </sheetData>
  <mergeCells count="4">
    <mergeCell ref="A5:G5"/>
    <mergeCell ref="B8:G8"/>
    <mergeCell ref="B16:G16"/>
    <mergeCell ref="B25:G25"/>
  </mergeCells>
  <hyperlinks>
    <hyperlink ref="A33" location="Contents!A1" display="Back to Table of Contents" xr:uid="{E2772367-D960-497E-975D-AD0873490B29}"/>
    <hyperlink ref="A2" r:id="rId1" xr:uid="{978B124E-0B97-104D-9D3D-F9B476BC36DA}"/>
  </hyperlinks>
  <pageMargins left="0.5" right="0.5" top="0.5" bottom="0.5" header="0" footer="0"/>
  <pageSetup scale="92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Figure 11-1</vt:lpstr>
      <vt:lpstr>Figure 11-2</vt:lpstr>
      <vt:lpstr>Figure 11-4</vt:lpstr>
      <vt:lpstr>Figure 11-10</vt:lpstr>
      <vt:lpstr>Figure 11-11</vt:lpstr>
      <vt:lpstr>Figure 11-14</vt:lpstr>
      <vt:lpstr>Figure 11-15</vt:lpstr>
      <vt:lpstr>Figure 11-17</vt:lpstr>
      <vt:lpstr>Figure 11-18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2025-03-07T20:32:56Z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